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rsod0923\Desktop\"/>
    </mc:Choice>
  </mc:AlternateContent>
  <xr:revisionPtr revIDLastSave="0" documentId="8_{D7C3FB3B-3462-40A1-BB0A-072B92D08FDC}" xr6:coauthVersionLast="47" xr6:coauthVersionMax="47" xr10:uidLastSave="{00000000-0000-0000-0000-000000000000}"/>
  <bookViews>
    <workbookView xWindow="-120" yWindow="-120" windowWidth="29040" windowHeight="17520" xr2:uid="{701ADD66-32CB-4A90-A4DE-D8CB0C3DBFF1}"/>
  </bookViews>
  <sheets>
    <sheet name="Annonsering 250808-251231" sheetId="8" r:id="rId1"/>
    <sheet name="Pivot" sheetId="10" r:id="rId2"/>
    <sheet name="Blad2" sheetId="9" r:id="rId3"/>
  </sheets>
  <definedNames>
    <definedName name="_xlnm._FilterDatabase" localSheetId="0" hidden="1">'Annonsering 250808-251231'!$A$1:$L$217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9" l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" i="9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</calcChain>
</file>

<file path=xl/sharedStrings.xml><?xml version="1.0" encoding="utf-8"?>
<sst xmlns="http://schemas.openxmlformats.org/spreadsheetml/2006/main" count="3098" uniqueCount="205">
  <si>
    <t>VT</t>
  </si>
  <si>
    <t>Ver.nr</t>
  </si>
  <si>
    <t>Ver.datum</t>
  </si>
  <si>
    <t>Period</t>
  </si>
  <si>
    <t>Konto</t>
  </si>
  <si>
    <t>Konto(T)</t>
  </si>
  <si>
    <t>ID</t>
  </si>
  <si>
    <t>Text</t>
  </si>
  <si>
    <t>Belopp</t>
  </si>
  <si>
    <t>Belopp inkl moms</t>
  </si>
  <si>
    <t>Levnr</t>
  </si>
  <si>
    <t>Levnamn</t>
  </si>
  <si>
    <t>VB</t>
  </si>
  <si>
    <t>72200</t>
  </si>
  <si>
    <t>Annonser</t>
  </si>
  <si>
    <t>43001</t>
  </si>
  <si>
    <t/>
  </si>
  <si>
    <t>100133</t>
  </si>
  <si>
    <t>Lokalt i Dalarna Mediagruppen Dalarna AB</t>
  </si>
  <si>
    <t>35192</t>
  </si>
  <si>
    <t>11001</t>
  </si>
  <si>
    <t>Marknadsföring Torgfest 2025 Lokalt i</t>
  </si>
  <si>
    <t>11029</t>
  </si>
  <si>
    <t>Annons mobil vårdenhet Horndal</t>
  </si>
  <si>
    <t>Annons Mobil vårdenhet Horndal</t>
  </si>
  <si>
    <t>44520</t>
  </si>
  <si>
    <t>Mobil vårdenhet Horndal</t>
  </si>
  <si>
    <t>10038</t>
  </si>
  <si>
    <t>Höstöppet</t>
  </si>
  <si>
    <t>47028</t>
  </si>
  <si>
    <t>60006</t>
  </si>
  <si>
    <t>Kf sept-25</t>
  </si>
  <si>
    <t>52100</t>
  </si>
  <si>
    <t>10003</t>
  </si>
  <si>
    <t>35198</t>
  </si>
  <si>
    <t>10056</t>
  </si>
  <si>
    <t>Fairtrade</t>
  </si>
  <si>
    <t>Kf annons okt-25 Lokalt i</t>
  </si>
  <si>
    <t>annons demokrativeckan 2025</t>
  </si>
  <si>
    <t>52200</t>
  </si>
  <si>
    <t>43023</t>
  </si>
  <si>
    <t>10001</t>
  </si>
  <si>
    <t>Annons 251102 Mobil vårdenh. Horndal</t>
  </si>
  <si>
    <t>Annons 251123 Mobil vårdenh. Horndal</t>
  </si>
  <si>
    <t>85612</t>
  </si>
  <si>
    <t>84701</t>
  </si>
  <si>
    <t>47002</t>
  </si>
  <si>
    <t>Annons kf nov-25</t>
  </si>
  <si>
    <t>Annons Träffpunkt Avesta i Korskrogen</t>
  </si>
  <si>
    <t>Kf- dec 25</t>
  </si>
  <si>
    <t>100456</t>
  </si>
  <si>
    <t>Borlänge kommun</t>
  </si>
  <si>
    <t>101105</t>
  </si>
  <si>
    <t>Bolagsverket</t>
  </si>
  <si>
    <t>72210</t>
  </si>
  <si>
    <t>Platsannonser</t>
  </si>
  <si>
    <t>Annons Strateg för etabl o utveckl</t>
  </si>
  <si>
    <t>103128</t>
  </si>
  <si>
    <t>Bonnier Business Media Sweden AB</t>
  </si>
  <si>
    <t>41055</t>
  </si>
  <si>
    <t>111802</t>
  </si>
  <si>
    <t>Career Group Sverige AB</t>
  </si>
  <si>
    <t>42001</t>
  </si>
  <si>
    <t>sportparksdagen</t>
  </si>
  <si>
    <t>118426</t>
  </si>
  <si>
    <t>Bonnier News AB</t>
  </si>
  <si>
    <t>Annonsering Torgfesten 2025</t>
  </si>
  <si>
    <t>Annons Vårdenhet Horndal</t>
  </si>
  <si>
    <t>Digital annons Krylbodagen</t>
  </si>
  <si>
    <t>Kf annons (digital) sept-25</t>
  </si>
  <si>
    <t>Digital annons Mobil vårdenhet</t>
  </si>
  <si>
    <t>Annons AT kf okt-25 (tidning)</t>
  </si>
  <si>
    <t>31180</t>
  </si>
  <si>
    <t>Digital annons Mobil vårdenhet Horndal</t>
  </si>
  <si>
    <t>84301</t>
  </si>
  <si>
    <t>Öppet Hus</t>
  </si>
  <si>
    <t>14005</t>
  </si>
  <si>
    <t>Avestasamtalen digitalt geo 2025</t>
  </si>
  <si>
    <t>Annons mobil vårdenhet</t>
  </si>
  <si>
    <t>Digital annons kf nov-25</t>
  </si>
  <si>
    <t>content annons geo + målgrupbaraiavesta,</t>
  </si>
  <si>
    <t>10039</t>
  </si>
  <si>
    <t>baraiavesta annons</t>
  </si>
  <si>
    <t>Annons digital kf dec-25</t>
  </si>
  <si>
    <t>Annons Mobil vårdenhet Hornal</t>
  </si>
  <si>
    <t>42133</t>
  </si>
  <si>
    <t>11009</t>
  </si>
  <si>
    <t>31105</t>
  </si>
  <si>
    <t>118429</t>
  </si>
  <si>
    <t>Bonnier News Local AB</t>
  </si>
  <si>
    <t>42231</t>
  </si>
  <si>
    <t>100% Tillväxt Avesta Augusti halvsida</t>
  </si>
  <si>
    <t>Marknadsföring Torgfest 2025 Avesta Tidn</t>
  </si>
  <si>
    <t>Native</t>
  </si>
  <si>
    <t>72300</t>
  </si>
  <si>
    <t>Reklam o information</t>
  </si>
  <si>
    <t>43006</t>
  </si>
  <si>
    <t>Annons Krylbodagen</t>
  </si>
  <si>
    <t>52220</t>
  </si>
  <si>
    <t>Kf-annons (tidning) sept-25</t>
  </si>
  <si>
    <t>84435</t>
  </si>
  <si>
    <t>100% Avesta september 2025</t>
  </si>
  <si>
    <t>Avesta Tidning Annons</t>
  </si>
  <si>
    <t>Träffpunkt Avestabygd den 9 oktober2025</t>
  </si>
  <si>
    <t>Annons AT kf okt-25</t>
  </si>
  <si>
    <t>Annons Tillväxt 100% okt 2025</t>
  </si>
  <si>
    <t>20032</t>
  </si>
  <si>
    <t>Annons Avestasamtalen digitalt och tidni</t>
  </si>
  <si>
    <t>Träffpunkt Avestabygd i Korskrogen</t>
  </si>
  <si>
    <t>Tillväxt Avesta 100%</t>
  </si>
  <si>
    <t>52210</t>
  </si>
  <si>
    <t>Annons tidning kf-dec</t>
  </si>
  <si>
    <t>Marschallkväll</t>
  </si>
  <si>
    <t>100% Avesta dec 2025</t>
  </si>
  <si>
    <t>100% Avesta</t>
  </si>
  <si>
    <t>Annonsering etableringsstrateg</t>
  </si>
  <si>
    <t>Julhälsning 2025</t>
  </si>
  <si>
    <t>52010</t>
  </si>
  <si>
    <t>118975</t>
  </si>
  <si>
    <t>Universitetsmedia Sverige AB</t>
  </si>
  <si>
    <t>120612</t>
  </si>
  <si>
    <t>Visma Talent Solutions AB</t>
  </si>
  <si>
    <t>26021</t>
  </si>
  <si>
    <t>Annons IT-strateg</t>
  </si>
  <si>
    <t>google ads för baraiavesta aug 2025</t>
  </si>
  <si>
    <t>121050</t>
  </si>
  <si>
    <t>EnterCard Group AB</t>
  </si>
  <si>
    <t>boostat inlägg torgfesten 2025</t>
  </si>
  <si>
    <t>10013</t>
  </si>
  <si>
    <t>Hållbart Avesta FB-annons</t>
  </si>
  <si>
    <t>Google Ads för baraiavesta.se</t>
  </si>
  <si>
    <t>Facebook evenemang Avestasamtalen 2025</t>
  </si>
  <si>
    <t>Google Ads baraiavesta oktober</t>
  </si>
  <si>
    <t>Facebook-annonser Hållbart Avesta</t>
  </si>
  <si>
    <t>Facebook-annonsering</t>
  </si>
  <si>
    <t>35900</t>
  </si>
  <si>
    <t>121150</t>
  </si>
  <si>
    <t>Adsup AB</t>
  </si>
  <si>
    <t>35690</t>
  </si>
  <si>
    <t>30020</t>
  </si>
  <si>
    <t>10007</t>
  </si>
  <si>
    <t>Kommunsekr.</t>
  </si>
  <si>
    <t>31150</t>
  </si>
  <si>
    <t>44420</t>
  </si>
  <si>
    <t>52300</t>
  </si>
  <si>
    <t>121542</t>
  </si>
  <si>
    <t>Expohuset Media AB</t>
  </si>
  <si>
    <t>121828</t>
  </si>
  <si>
    <t>InformationsMedia i Göteborg AB</t>
  </si>
  <si>
    <t>122439</t>
  </si>
  <si>
    <t>SDR Svensk Direktreklam Aktiebolag</t>
  </si>
  <si>
    <t>122488</t>
  </si>
  <si>
    <t>HelpHero AB</t>
  </si>
  <si>
    <t>Radetiketter</t>
  </si>
  <si>
    <t>Summa av Belopp inkl moms</t>
  </si>
  <si>
    <t>Avesta Text &amp; Dekor AB</t>
  </si>
  <si>
    <t>Confetti Aktiebolag</t>
  </si>
  <si>
    <t>Dun &amp; Bradstreet Sweden AB</t>
  </si>
  <si>
    <t>LäroMedia Bokhandel Örebro AB</t>
  </si>
  <si>
    <t>Malin Photo Studio</t>
  </si>
  <si>
    <t>Per Askergren AB</t>
  </si>
  <si>
    <t>Printeliten Sverige AB</t>
  </si>
  <si>
    <t>StreamTeam Sweden AB</t>
  </si>
  <si>
    <t>STUART/ Studioart Print Dalarna AB</t>
  </si>
  <si>
    <t>Totalsumma</t>
  </si>
  <si>
    <t>Resk.nr</t>
  </si>
  <si>
    <t>Resk.nr(T)</t>
  </si>
  <si>
    <t>44506</t>
  </si>
  <si>
    <t>100059</t>
  </si>
  <si>
    <t>44537</t>
  </si>
  <si>
    <t>100076</t>
  </si>
  <si>
    <t>94456</t>
  </si>
  <si>
    <t>11040</t>
  </si>
  <si>
    <t>Våld i Nära Relation, V47 2025</t>
  </si>
  <si>
    <t>100193</t>
  </si>
  <si>
    <t>108273</t>
  </si>
  <si>
    <t>Vykort till företag och info adresser</t>
  </si>
  <si>
    <t>Kreditfaktura</t>
  </si>
  <si>
    <t>klistermärken</t>
  </si>
  <si>
    <t>implementering personalpolitiskt program</t>
  </si>
  <si>
    <t>Ljusskylt för evenemang och aktiviteter</t>
  </si>
  <si>
    <t>Fel flaggfaktura, Vux har fått en separa</t>
  </si>
  <si>
    <t>Namnbrisckor Avestasamtalen 2025</t>
  </si>
  <si>
    <t>47001</t>
  </si>
  <si>
    <t>Beachflagga svart, Avesta kommun</t>
  </si>
  <si>
    <t>84324</t>
  </si>
  <si>
    <t>Namnskyltar</t>
  </si>
  <si>
    <t>111403</t>
  </si>
  <si>
    <t>14402</t>
  </si>
  <si>
    <t>112926</t>
  </si>
  <si>
    <t>produktionsteam webbsändning KF</t>
  </si>
  <si>
    <t>118305</t>
  </si>
  <si>
    <t>produktionsteam webbsändningar</t>
  </si>
  <si>
    <t>120832</t>
  </si>
  <si>
    <t>10031</t>
  </si>
  <si>
    <t>Fotografering verksamhet</t>
  </si>
  <si>
    <t>121180</t>
  </si>
  <si>
    <t>Fotografering utmärkelsemiddagar</t>
  </si>
  <si>
    <t>43008</t>
  </si>
  <si>
    <t>Inspiration, sociala medier för team</t>
  </si>
  <si>
    <t>122212</t>
  </si>
  <si>
    <t>10042</t>
  </si>
  <si>
    <t>Film-sc</t>
  </si>
  <si>
    <t>Trycksak SIA</t>
  </si>
  <si>
    <t>revidering av den grafiska profilen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</si>
</sst>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0"/>
    <xf numFmtId="0" fontId="17" fillId="0" borderId="0"/>
  </cellStyleXfs>
  <cellXfs count="28">
    <xf numFmtId="0" fontId="0" fillId="0" borderId="0" xfId="0"/>
    <xf numFmtId="49" fontId="18" fillId="32" borderId="0" xfId="41" applyNumberFormat="1" applyFont="1" applyFill="1" applyAlignment="1">
      <alignment horizontal="left"/>
    </xf>
    <xf numFmtId="49" fontId="18" fillId="32" borderId="0" xfId="41" applyNumberFormat="1" applyFont="1" applyFill="1" applyAlignment="1">
      <alignment horizontal="right"/>
    </xf>
    <xf numFmtId="49" fontId="17" fillId="0" borderId="0" xfId="41" applyNumberFormat="1" applyAlignment="1">
      <alignment horizontal="left"/>
    </xf>
    <xf numFmtId="1" fontId="17" fillId="0" borderId="0" xfId="41" applyNumberFormat="1" applyAlignment="1">
      <alignment horizontal="left"/>
    </xf>
    <xf numFmtId="14" fontId="17" fillId="0" borderId="0" xfId="41" applyNumberFormat="1"/>
    <xf numFmtId="1" fontId="17" fillId="0" borderId="0" xfId="41" applyNumberFormat="1" applyAlignment="1">
      <alignment horizontal="right"/>
    </xf>
    <xf numFmtId="40" fontId="17" fillId="0" borderId="0" xfId="41" applyNumberFormat="1" applyAlignment="1">
      <alignment horizontal="right"/>
    </xf>
    <xf numFmtId="49" fontId="18" fillId="33" borderId="0" xfId="41" applyNumberFormat="1" applyFont="1" applyFill="1" applyAlignment="1">
      <alignment horizontal="left"/>
    </xf>
    <xf numFmtId="1" fontId="18" fillId="33" borderId="0" xfId="41" applyNumberFormat="1" applyFont="1" applyFill="1" applyAlignment="1">
      <alignment horizontal="left"/>
    </xf>
    <xf numFmtId="14" fontId="18" fillId="33" borderId="0" xfId="41" applyNumberFormat="1" applyFont="1" applyFill="1"/>
    <xf numFmtId="1" fontId="18" fillId="33" borderId="0" xfId="41" applyNumberFormat="1" applyFont="1" applyFill="1" applyAlignment="1">
      <alignment horizontal="right"/>
    </xf>
    <xf numFmtId="40" fontId="18" fillId="33" borderId="0" xfId="41" applyNumberFormat="1" applyFont="1" applyFill="1" applyAlignment="1">
      <alignment horizontal="right"/>
    </xf>
    <xf numFmtId="1" fontId="18" fillId="32" borderId="0" xfId="41" applyNumberFormat="1" applyFont="1" applyFill="1" applyAlignment="1">
      <alignment horizontal="left"/>
    </xf>
    <xf numFmtId="14" fontId="18" fillId="32" borderId="0" xfId="41" applyNumberFormat="1" applyFont="1" applyFill="1"/>
    <xf numFmtId="1" fontId="18" fillId="32" borderId="0" xfId="41" applyNumberFormat="1" applyFont="1" applyFill="1" applyAlignment="1">
      <alignment horizontal="right"/>
    </xf>
    <xf numFmtId="40" fontId="18" fillId="32" borderId="0" xfId="41" applyNumberFormat="1" applyFont="1" applyFill="1" applyAlignment="1">
      <alignment horizontal="right"/>
    </xf>
    <xf numFmtId="49" fontId="17" fillId="0" borderId="0" xfId="42" applyNumberFormat="1" applyAlignment="1">
      <alignment horizontal="left"/>
    </xf>
    <xf numFmtId="1" fontId="17" fillId="0" borderId="0" xfId="42" applyNumberFormat="1" applyAlignment="1">
      <alignment horizontal="left"/>
    </xf>
    <xf numFmtId="14" fontId="17" fillId="0" borderId="0" xfId="42" applyNumberFormat="1"/>
    <xf numFmtId="1" fontId="17" fillId="0" borderId="0" xfId="42" applyNumberFormat="1" applyAlignment="1">
      <alignment horizontal="right"/>
    </xf>
    <xf numFmtId="40" fontId="17" fillId="0" borderId="0" xfId="42" applyNumberFormat="1" applyAlignment="1">
      <alignment horizontal="right"/>
    </xf>
    <xf numFmtId="49" fontId="18" fillId="32" borderId="0" xfId="42" applyNumberFormat="1" applyFont="1" applyFill="1" applyAlignment="1">
      <alignment horizontal="left"/>
    </xf>
    <xf numFmtId="49" fontId="18" fillId="32" borderId="0" xfId="42" applyNumberFormat="1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0" fontId="0" fillId="0" borderId="0" xfId="0" applyNumberFormat="1"/>
    <xf numFmtId="40" fontId="18" fillId="34" borderId="0" xfId="41" applyNumberFormat="1" applyFont="1" applyFill="1" applyAlignment="1">
      <alignment horizontal="right"/>
    </xf>
  </cellXfs>
  <cellStyles count="43">
    <cellStyle name="20% - Accent1" xfId="1" xr:uid="{33A139C5-4CBA-4BAF-9726-A12ADAF5E4FD}"/>
    <cellStyle name="20% - Accent2" xfId="2" xr:uid="{CA5F0307-D9E1-48B1-886D-9235072A04E3}"/>
    <cellStyle name="20% - Accent3" xfId="3" xr:uid="{2810D585-9E27-4480-B0DE-C23A5D07DE17}"/>
    <cellStyle name="20% - Accent4" xfId="4" xr:uid="{824448E3-23B8-4AFD-BE1C-458A66A3B185}"/>
    <cellStyle name="20% - Accent5" xfId="5" xr:uid="{80ABC34D-2D81-4E07-BC12-6CC29C5EF657}"/>
    <cellStyle name="20% - Accent6" xfId="6" xr:uid="{D365EBF0-C273-4E91-8646-5D6C442B4170}"/>
    <cellStyle name="40% - Accent1" xfId="7" xr:uid="{7F6699B3-6236-4C93-BF08-864735349D74}"/>
    <cellStyle name="40% - Accent2" xfId="8" xr:uid="{F4A0A8B5-A319-4F61-8EE5-0A8FDE47CF82}"/>
    <cellStyle name="40% - Accent3" xfId="9" xr:uid="{FE12AD4A-35F6-4512-9831-C91014C6B31F}"/>
    <cellStyle name="40% - Accent4" xfId="10" xr:uid="{18122987-89FD-4EB6-A8AD-A88F72E05DCF}"/>
    <cellStyle name="40% - Accent5" xfId="11" xr:uid="{8A5F5AF2-8F1D-406A-B091-8253800CBFF9}"/>
    <cellStyle name="40% - Accent6" xfId="12" xr:uid="{2EF16613-61A9-46D3-9B4F-1CCD7417C368}"/>
    <cellStyle name="60% - Accent1" xfId="13" xr:uid="{F900555F-EE23-44FF-A55D-523E08249FD4}"/>
    <cellStyle name="60% - Accent2" xfId="14" xr:uid="{402B7CD6-45FC-4839-A7A3-1D18D8371D52}"/>
    <cellStyle name="60% - Accent3" xfId="15" xr:uid="{56F7793A-8C8D-4DDA-9D71-3226CCB1C10B}"/>
    <cellStyle name="60% - Accent4" xfId="16" xr:uid="{F7419F5E-41FB-40D5-805A-8AB9572F8379}"/>
    <cellStyle name="60% - Accent5" xfId="17" xr:uid="{EC0E315B-6B25-45DA-9D55-39A7593F67B4}"/>
    <cellStyle name="60% - Accent6" xfId="18" xr:uid="{0728A949-D0D0-4401-92F4-495218370C4A}"/>
    <cellStyle name="Accent1" xfId="19" xr:uid="{B72091F9-0614-444E-96F0-04BD3A6E60EC}"/>
    <cellStyle name="Accent2" xfId="20" xr:uid="{7C145383-6163-470C-94A2-E736AD0B15AA}"/>
    <cellStyle name="Accent3" xfId="21" xr:uid="{6082EC3A-8060-41FD-8A97-B2024AF6E7E9}"/>
    <cellStyle name="Accent4" xfId="22" xr:uid="{C121B415-7E4F-48D1-8B90-9344F4F6CD26}"/>
    <cellStyle name="Accent5" xfId="23" xr:uid="{7A10D99A-5358-47CA-9FE9-F4DC19870BD7}"/>
    <cellStyle name="Accent6" xfId="24" xr:uid="{804F7992-5C62-4D4D-9379-53077793673D}"/>
    <cellStyle name="Bad" xfId="25" xr:uid="{6D3A7C99-FF93-4A6D-8837-1F85A117DF48}"/>
    <cellStyle name="Calculation" xfId="26" xr:uid="{018E0AFA-45AD-4F73-A45E-5D3426F36CE2}"/>
    <cellStyle name="Check Cell" xfId="27" xr:uid="{1AD31CC7-D9A4-46F2-9E5C-88731B18514F}"/>
    <cellStyle name="Explanatory Text" xfId="28" xr:uid="{09ABC64B-208E-48E2-B198-DAA28FA355DD}"/>
    <cellStyle name="Good" xfId="29" xr:uid="{BF51F925-2578-42A8-A49E-FFB865FBFD7C}"/>
    <cellStyle name="Heading 1" xfId="30" xr:uid="{B22131ED-8167-44DD-80A8-E4E1BD8E4690}"/>
    <cellStyle name="Heading 2" xfId="31" xr:uid="{82932629-68F2-4439-8872-2873236393B3}"/>
    <cellStyle name="Heading 3" xfId="32" xr:uid="{F4562DA9-2469-4496-BB22-176CF4C67A0C}"/>
    <cellStyle name="Heading 4" xfId="33" xr:uid="{C0E1535D-F749-40C2-B8EA-245B7F2A9062}"/>
    <cellStyle name="Input" xfId="34" xr:uid="{BA208D1A-FB92-4841-84F5-BF7B373CE37D}"/>
    <cellStyle name="Linked Cell" xfId="35" xr:uid="{8190E359-DD71-4053-BCE7-0F714A1F0967}"/>
    <cellStyle name="Normal" xfId="0" builtinId="0"/>
    <cellStyle name="Normal_Blad1" xfId="41" xr:uid="{02A31FE4-164C-4523-A80C-6CA944AD4FFE}"/>
    <cellStyle name="Normal_Blad2" xfId="42" xr:uid="{116B65D0-A3A0-43BF-9276-59B5532A0466}"/>
    <cellStyle name="Note" xfId="36" xr:uid="{11AF94EF-D5DF-4EBC-9E42-6C2CADA5B309}"/>
    <cellStyle name="Output" xfId="37" xr:uid="{56ADDEE6-4BF2-40E0-891F-88536E2CF5E0}"/>
    <cellStyle name="Title" xfId="38" xr:uid="{723CB1DD-4564-4C8A-899C-7E34C42491AB}"/>
    <cellStyle name="Total" xfId="39" xr:uid="{1A2A5908-9127-4BAF-9AA8-B814B6C8ABEA}"/>
    <cellStyle name="Warning Text" xfId="40" xr:uid="{BFB96EB9-1F65-4D20-BAF3-ADB612588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-Sofie Boman" refreshedDate="46128.454017361109" createdVersion="8" refreshedVersion="8" minRefreshableVersion="3" recordCount="231" xr:uid="{7F0A5135-44B4-45D7-AC1B-C78A63924AC7}">
  <cacheSource type="worksheet">
    <worksheetSource ref="A1:L232" sheet="Blad2"/>
  </cacheSource>
  <cacheFields count="12">
    <cacheField name="VT" numFmtId="49">
      <sharedItems/>
    </cacheField>
    <cacheField name="Ver.nr" numFmtId="1">
      <sharedItems containsSemiMixedTypes="0" containsString="0" containsNumber="1" containsInteger="1" minValue="24065040" maxValue="24083093"/>
    </cacheField>
    <cacheField name="Ver.datum" numFmtId="14">
      <sharedItems containsSemiMixedTypes="0" containsNonDate="0" containsDate="1" containsString="0" minDate="2025-08-08T00:00:00" maxDate="2026-01-01T00:00:00"/>
    </cacheField>
    <cacheField name="Period" numFmtId="1">
      <sharedItems containsSemiMixedTypes="0" containsString="0" containsNumber="1" containsInteger="1" minValue="202508" maxValue="202601"/>
    </cacheField>
    <cacheField name="Konto" numFmtId="49">
      <sharedItems/>
    </cacheField>
    <cacheField name="Konto(T)" numFmtId="49">
      <sharedItems/>
    </cacheField>
    <cacheField name="ID" numFmtId="49">
      <sharedItems/>
    </cacheField>
    <cacheField name="Text" numFmtId="49">
      <sharedItems/>
    </cacheField>
    <cacheField name="Belopp" numFmtId="40">
      <sharedItems containsSemiMixedTypes="0" containsString="0" containsNumber="1" minValue="-14800" maxValue="175000"/>
    </cacheField>
    <cacheField name="Belopp inkl moms" numFmtId="40">
      <sharedItems containsSemiMixedTypes="0" containsString="0" containsNumber="1" minValue="-18500" maxValue="218750"/>
    </cacheField>
    <cacheField name="Resk.nr" numFmtId="49">
      <sharedItems/>
    </cacheField>
    <cacheField name="Resk.nr(T)" numFmtId="49">
      <sharedItems count="24">
        <s v="LäroMedia Bokhandel Örebro AB"/>
        <s v="Avesta Text &amp; Dekor AB"/>
        <s v="Lokalt i Dalarna Mediagruppen Dalarna AB"/>
        <s v="STUART/ Studioart Print Dalarna AB"/>
        <s v="Borlänge kommun"/>
        <s v="Bolagsverket"/>
        <s v="Bonnier Business Media Sweden AB"/>
        <s v="Printeliten Sverige AB"/>
        <s v="Malin Photo Studio"/>
        <s v="Career Group Sverige AB"/>
        <s v="Dun &amp; Bradstreet Sweden AB"/>
        <s v="StreamTeam Sweden AB"/>
        <s v="Bonnier News AB"/>
        <s v="Bonnier News Local AB"/>
        <s v="Universitetsmedia Sverige AB"/>
        <s v="Visma Talent Solutions AB"/>
        <s v="EnterCard Group AB"/>
        <s v="Adsup AB"/>
        <s v="Per Askergren AB"/>
        <s v="Expohuset Media AB"/>
        <s v="InformationsMedia i Göteborg AB"/>
        <s v="Confetti Aktiebolag"/>
        <s v="SDR Svensk Direktreklam Aktiebolag"/>
        <s v="HelpHero A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">
  <r>
    <s v="VB"/>
    <n v="24066605"/>
    <d v="2025-08-21T00:00:00"/>
    <n v="202511"/>
    <s v="72300"/>
    <s v="Reklam o information"/>
    <s v="44506"/>
    <s v=""/>
    <n v="1295.25"/>
    <n v="1619.0625"/>
    <s v="100059"/>
    <x v="0"/>
  </r>
  <r>
    <s v="VB"/>
    <n v="24072275"/>
    <d v="2025-09-30T00:00:00"/>
    <n v="202510"/>
    <s v="72300"/>
    <s v="Reklam o information"/>
    <s v="44537"/>
    <s v=""/>
    <n v="2400"/>
    <n v="3000"/>
    <s v="100076"/>
    <x v="1"/>
  </r>
  <r>
    <s v="VB"/>
    <n v="24072275"/>
    <d v="2025-09-30T00:00:00"/>
    <n v="202510"/>
    <s v="72300"/>
    <s v="Reklam o information"/>
    <s v="94456"/>
    <s v=""/>
    <n v="23000"/>
    <n v="28750"/>
    <s v="100076"/>
    <x v="1"/>
  </r>
  <r>
    <s v="VB"/>
    <n v="24067746"/>
    <d v="2025-08-31T00:00:00"/>
    <n v="202509"/>
    <s v="72200"/>
    <s v="Annonser"/>
    <s v="43001"/>
    <s v=""/>
    <n v="5780"/>
    <n v="7225"/>
    <s v="100133"/>
    <x v="2"/>
  </r>
  <r>
    <s v="VB"/>
    <n v="24067751"/>
    <d v="2025-08-31T00:00:00"/>
    <n v="202509"/>
    <s v="72200"/>
    <s v="Annonser"/>
    <s v="43001"/>
    <s v=""/>
    <n v="5780"/>
    <n v="7225"/>
    <s v="100133"/>
    <x v="2"/>
  </r>
  <r>
    <s v="VB"/>
    <n v="24067752"/>
    <d v="2025-08-31T00:00:00"/>
    <n v="202509"/>
    <s v="72200"/>
    <s v="Annonser"/>
    <s v="43001"/>
    <s v=""/>
    <n v="5780"/>
    <n v="7225"/>
    <s v="100133"/>
    <x v="2"/>
  </r>
  <r>
    <s v="VB"/>
    <n v="24067753"/>
    <d v="2025-08-31T00:00:00"/>
    <n v="202509"/>
    <s v="72200"/>
    <s v="Annonser"/>
    <s v="43001"/>
    <s v=""/>
    <n v="5780"/>
    <n v="7225"/>
    <s v="100133"/>
    <x v="2"/>
  </r>
  <r>
    <s v="VB"/>
    <n v="24067754"/>
    <d v="2025-08-31T00:00:00"/>
    <n v="202509"/>
    <s v="72200"/>
    <s v="Annonser"/>
    <s v="43001"/>
    <s v=""/>
    <n v="5780"/>
    <n v="7225"/>
    <s v="100133"/>
    <x v="2"/>
  </r>
  <r>
    <s v="VB"/>
    <n v="24067747"/>
    <d v="2025-08-31T00:00:00"/>
    <n v="202509"/>
    <s v="72200"/>
    <s v="Annonser"/>
    <s v="35192"/>
    <s v=""/>
    <n v="2976.8"/>
    <n v="3721"/>
    <s v="100133"/>
    <x v="2"/>
  </r>
  <r>
    <s v="VB"/>
    <n v="24067577"/>
    <d v="2025-08-31T00:00:00"/>
    <n v="202509"/>
    <s v="72200"/>
    <s v="Annonser"/>
    <s v="11001"/>
    <s v="Marknadsföring Torgfest 2025 Lokalt i"/>
    <n v="10836.8"/>
    <n v="13546"/>
    <s v="100133"/>
    <x v="2"/>
  </r>
  <r>
    <s v="VB"/>
    <n v="24067748"/>
    <d v="2025-08-31T00:00:00"/>
    <n v="202509"/>
    <s v="72200"/>
    <s v="Annonser"/>
    <s v="11029"/>
    <s v="Annons mobil vårdenhet Horndal"/>
    <n v="2976.4"/>
    <n v="3720.5"/>
    <s v="100133"/>
    <x v="2"/>
  </r>
  <r>
    <s v="VB"/>
    <n v="24067748"/>
    <d v="2025-08-31T00:00:00"/>
    <n v="202509"/>
    <s v="72200"/>
    <s v="Annonser"/>
    <s v="11001"/>
    <s v="Annons mobil vårdenhet Horndal"/>
    <n v="2976.4"/>
    <n v="3720.5"/>
    <s v="100133"/>
    <x v="2"/>
  </r>
  <r>
    <s v="VB"/>
    <n v="24067749"/>
    <d v="2025-08-31T00:00:00"/>
    <n v="202509"/>
    <s v="72200"/>
    <s v="Annonser"/>
    <s v="11001"/>
    <s v="Annons mobil vårdenhet Horndal"/>
    <n v="5418.4"/>
    <n v="6773"/>
    <s v="100133"/>
    <x v="2"/>
  </r>
  <r>
    <s v="VB"/>
    <n v="24067749"/>
    <d v="2025-08-31T00:00:00"/>
    <n v="202509"/>
    <s v="72200"/>
    <s v="Annonser"/>
    <s v="11029"/>
    <s v="Annons mobil vårdenhet Horndal"/>
    <n v="5418.4"/>
    <n v="6773"/>
    <s v="100133"/>
    <x v="2"/>
  </r>
  <r>
    <s v="VB"/>
    <n v="24067750"/>
    <d v="2025-08-31T00:00:00"/>
    <n v="202509"/>
    <s v="72200"/>
    <s v="Annonser"/>
    <s v="44520"/>
    <s v=""/>
    <n v="1772.8"/>
    <n v="2216"/>
    <s v="100133"/>
    <x v="2"/>
  </r>
  <r>
    <s v="VB"/>
    <n v="24070883"/>
    <d v="2025-09-29T00:00:00"/>
    <n v="202510"/>
    <s v="72200"/>
    <s v="Annonser"/>
    <s v="43001"/>
    <s v=""/>
    <n v="5952.8"/>
    <n v="7441"/>
    <s v="100133"/>
    <x v="2"/>
  </r>
  <r>
    <s v="VB"/>
    <n v="24070886"/>
    <d v="2025-09-29T00:00:00"/>
    <n v="202510"/>
    <s v="72200"/>
    <s v="Annonser"/>
    <s v="43001"/>
    <s v=""/>
    <n v="5780"/>
    <n v="7225"/>
    <s v="100133"/>
    <x v="2"/>
  </r>
  <r>
    <s v="VB"/>
    <n v="24070889"/>
    <d v="2025-09-29T00:00:00"/>
    <n v="202510"/>
    <s v="72200"/>
    <s v="Annonser"/>
    <s v="43001"/>
    <s v=""/>
    <n v="5780"/>
    <n v="7225"/>
    <s v="100133"/>
    <x v="2"/>
  </r>
  <r>
    <s v="VB"/>
    <n v="24070884"/>
    <d v="2025-09-29T00:00:00"/>
    <n v="202510"/>
    <s v="72200"/>
    <s v="Annonser"/>
    <s v="11001"/>
    <s v="Mobil vårdenhet Horndal"/>
    <n v="1488.4"/>
    <n v="1860.5"/>
    <s v="100133"/>
    <x v="2"/>
  </r>
  <r>
    <s v="VB"/>
    <n v="24070793"/>
    <d v="2025-09-29T00:00:00"/>
    <n v="202510"/>
    <s v="72200"/>
    <s v="Annonser"/>
    <s v="10038"/>
    <s v="Höstöppet"/>
    <n v="2976.8"/>
    <n v="3721"/>
    <s v="100133"/>
    <x v="2"/>
  </r>
  <r>
    <s v="VB"/>
    <n v="24070884"/>
    <d v="2025-09-29T00:00:00"/>
    <n v="202510"/>
    <s v="72200"/>
    <s v="Annonser"/>
    <s v="11029"/>
    <s v="Mobil vårdenhet Horndal"/>
    <n v="1488.4"/>
    <n v="1860.5"/>
    <s v="100133"/>
    <x v="2"/>
  </r>
  <r>
    <s v="VB"/>
    <n v="24070887"/>
    <d v="2025-09-29T00:00:00"/>
    <n v="202510"/>
    <s v="72200"/>
    <s v="Annonser"/>
    <s v="43001"/>
    <s v=""/>
    <n v="5780"/>
    <n v="7225"/>
    <s v="100133"/>
    <x v="2"/>
  </r>
  <r>
    <s v="VB"/>
    <n v="24070888"/>
    <d v="2025-09-29T00:00:00"/>
    <n v="202510"/>
    <s v="72200"/>
    <s v="Annonser"/>
    <s v="43001"/>
    <s v=""/>
    <n v="5780"/>
    <n v="7225"/>
    <s v="100133"/>
    <x v="2"/>
  </r>
  <r>
    <s v="VB"/>
    <n v="24070794"/>
    <d v="2025-09-29T00:00:00"/>
    <n v="202510"/>
    <s v="72200"/>
    <s v="Annonser"/>
    <s v="47028"/>
    <s v=""/>
    <n v="5952.8"/>
    <n v="7441"/>
    <s v="100133"/>
    <x v="2"/>
  </r>
  <r>
    <s v="VB"/>
    <n v="24070885"/>
    <d v="2025-09-29T00:00:00"/>
    <n v="202510"/>
    <s v="72200"/>
    <s v="Annonser"/>
    <s v="60006"/>
    <s v="Kf sept-25"/>
    <n v="1146.5"/>
    <n v="1433.125"/>
    <s v="100133"/>
    <x v="2"/>
  </r>
  <r>
    <s v="VB"/>
    <n v="24075892"/>
    <d v="2025-10-27T00:00:00"/>
    <n v="202511"/>
    <s v="72200"/>
    <s v="Annonser"/>
    <s v="52100"/>
    <s v=""/>
    <n v="7212.9"/>
    <n v="9016.125"/>
    <s v="100133"/>
    <x v="2"/>
  </r>
  <r>
    <s v="VB"/>
    <n v="24074326"/>
    <d v="2025-10-27T00:00:00"/>
    <n v="202510"/>
    <s v="72200"/>
    <s v="Annonser"/>
    <s v="10003"/>
    <s v="Mobil vårdenhet Horndal"/>
    <n v="2976.8"/>
    <n v="3721"/>
    <s v="100133"/>
    <x v="2"/>
  </r>
  <r>
    <s v="VB"/>
    <n v="24074328"/>
    <d v="2025-10-27T00:00:00"/>
    <n v="202510"/>
    <s v="72200"/>
    <s v="Annonser"/>
    <s v="10038"/>
    <s v=""/>
    <n v="2976.8"/>
    <n v="3721"/>
    <s v="100133"/>
    <x v="2"/>
  </r>
  <r>
    <s v="VB"/>
    <n v="24074331"/>
    <d v="2025-10-27T00:00:00"/>
    <n v="202510"/>
    <s v="72200"/>
    <s v="Annonser"/>
    <s v="35198"/>
    <s v=""/>
    <n v="5953.6"/>
    <n v="7442"/>
    <s v="100133"/>
    <x v="2"/>
  </r>
  <r>
    <s v="VB"/>
    <n v="24074321"/>
    <d v="2025-10-27T00:00:00"/>
    <n v="202511"/>
    <s v="72200"/>
    <s v="Annonser"/>
    <s v="43001"/>
    <s v=""/>
    <n v="5780"/>
    <n v="7225"/>
    <s v="100133"/>
    <x v="2"/>
  </r>
  <r>
    <s v="VB"/>
    <n v="24074322"/>
    <d v="2025-10-27T00:00:00"/>
    <n v="202511"/>
    <s v="72200"/>
    <s v="Annonser"/>
    <s v="43001"/>
    <s v=""/>
    <n v="5780"/>
    <n v="7225"/>
    <s v="100133"/>
    <x v="2"/>
  </r>
  <r>
    <s v="VB"/>
    <n v="24074323"/>
    <d v="2025-10-27T00:00:00"/>
    <n v="202511"/>
    <s v="72200"/>
    <s v="Annonser"/>
    <s v="43001"/>
    <s v=""/>
    <n v="5780"/>
    <n v="7225"/>
    <s v="100133"/>
    <x v="2"/>
  </r>
  <r>
    <s v="VB"/>
    <n v="24074324"/>
    <d v="2025-10-27T00:00:00"/>
    <n v="202511"/>
    <s v="72200"/>
    <s v="Annonser"/>
    <s v="43001"/>
    <s v=""/>
    <n v="5780"/>
    <n v="7225"/>
    <s v="100133"/>
    <x v="2"/>
  </r>
  <r>
    <s v="VB"/>
    <n v="24074332"/>
    <d v="2025-10-27T00:00:00"/>
    <n v="202510"/>
    <s v="72200"/>
    <s v="Annonser"/>
    <s v="10056"/>
    <s v="Fairtrade"/>
    <n v="1772.8"/>
    <n v="2216"/>
    <s v="100133"/>
    <x v="2"/>
  </r>
  <r>
    <s v="VB"/>
    <n v="24074325"/>
    <d v="2025-10-27T00:00:00"/>
    <n v="202511"/>
    <s v="72200"/>
    <s v="Annonser"/>
    <s v="60006"/>
    <s v="Kf annons okt-25 Lokalt i"/>
    <n v="1146.5"/>
    <n v="1433.125"/>
    <s v="100133"/>
    <x v="2"/>
  </r>
  <r>
    <s v="VB"/>
    <n v="24074327"/>
    <d v="2025-10-27T00:00:00"/>
    <n v="202511"/>
    <s v="72200"/>
    <s v="Annonser"/>
    <s v="60006"/>
    <s v="annons demokrativeckan 2025"/>
    <n v="10836.8"/>
    <n v="13546"/>
    <s v="100133"/>
    <x v="2"/>
  </r>
  <r>
    <s v="VB"/>
    <n v="24080824"/>
    <d v="2025-11-30T00:00:00"/>
    <n v="202512"/>
    <s v="72200"/>
    <s v="Annonser"/>
    <s v="52200"/>
    <s v=""/>
    <n v="1804.8"/>
    <n v="2256"/>
    <s v="100133"/>
    <x v="2"/>
  </r>
  <r>
    <s v="VB"/>
    <n v="24079055"/>
    <d v="2025-11-30T00:00:00"/>
    <n v="202512"/>
    <s v="72200"/>
    <s v="Annonser"/>
    <s v="43023"/>
    <s v=""/>
    <n v="2976.8"/>
    <n v="3721"/>
    <s v="100133"/>
    <x v="2"/>
  </r>
  <r>
    <s v="VB"/>
    <n v="24078973"/>
    <d v="2025-11-30T00:00:00"/>
    <n v="202512"/>
    <s v="72200"/>
    <s v="Annonser"/>
    <s v="10001"/>
    <s v="Annons 251102 Mobil vårdenh. Horndal"/>
    <n v="1488.4"/>
    <n v="1860.5"/>
    <s v="100133"/>
    <x v="2"/>
  </r>
  <r>
    <s v="VB"/>
    <n v="24078973"/>
    <d v="2025-11-30T00:00:00"/>
    <n v="202512"/>
    <s v="72200"/>
    <s v="Annonser"/>
    <s v="10003"/>
    <s v="Annons 251102 Mobil vårdenh. Horndal"/>
    <n v="1488.4"/>
    <n v="1860.5"/>
    <s v="100133"/>
    <x v="2"/>
  </r>
  <r>
    <s v="VB"/>
    <n v="24078979"/>
    <d v="2025-11-30T00:00:00"/>
    <n v="202512"/>
    <s v="72200"/>
    <s v="Annonser"/>
    <s v="10003"/>
    <s v="Annons 251123 Mobil vårdenh. Horndal"/>
    <n v="1488.4"/>
    <n v="1860.5"/>
    <s v="100133"/>
    <x v="2"/>
  </r>
  <r>
    <s v="VB"/>
    <n v="24078979"/>
    <d v="2025-11-30T00:00:00"/>
    <n v="202512"/>
    <s v="72200"/>
    <s v="Annonser"/>
    <s v="10001"/>
    <s v="Annons 251123 Mobil vårdenh. Horndal"/>
    <n v="1488.4"/>
    <n v="1860.5"/>
    <s v="100133"/>
    <x v="2"/>
  </r>
  <r>
    <s v="VB"/>
    <n v="24078976"/>
    <d v="2025-11-30T00:00:00"/>
    <n v="202512"/>
    <s v="72200"/>
    <s v="Annonser"/>
    <s v="10038"/>
    <s v=""/>
    <n v="1772.8"/>
    <n v="2216"/>
    <s v="100133"/>
    <x v="2"/>
  </r>
  <r>
    <s v="VB"/>
    <n v="24078968"/>
    <d v="2025-11-30T00:00:00"/>
    <n v="202512"/>
    <s v="72200"/>
    <s v="Annonser"/>
    <s v="43001"/>
    <s v=""/>
    <n v="5780"/>
    <n v="7225"/>
    <s v="100133"/>
    <x v="2"/>
  </r>
  <r>
    <s v="VB"/>
    <n v="24078969"/>
    <d v="2025-11-30T00:00:00"/>
    <n v="202512"/>
    <s v="72200"/>
    <s v="Annonser"/>
    <s v="43001"/>
    <s v=""/>
    <n v="5780"/>
    <n v="7225"/>
    <s v="100133"/>
    <x v="2"/>
  </r>
  <r>
    <s v="VB"/>
    <n v="24078970"/>
    <d v="2025-11-30T00:00:00"/>
    <n v="202512"/>
    <s v="72200"/>
    <s v="Annonser"/>
    <s v="43001"/>
    <s v=""/>
    <n v="5780"/>
    <n v="7225"/>
    <s v="100133"/>
    <x v="2"/>
  </r>
  <r>
    <s v="VB"/>
    <n v="24078971"/>
    <d v="2025-11-30T00:00:00"/>
    <n v="202512"/>
    <s v="72200"/>
    <s v="Annonser"/>
    <s v="43001"/>
    <s v=""/>
    <n v="5780"/>
    <n v="7225"/>
    <s v="100133"/>
    <x v="2"/>
  </r>
  <r>
    <s v="VB"/>
    <n v="24078972"/>
    <d v="2025-11-30T00:00:00"/>
    <n v="202512"/>
    <s v="72200"/>
    <s v="Annonser"/>
    <s v="43001"/>
    <s v=""/>
    <n v="5780"/>
    <n v="7225"/>
    <s v="100133"/>
    <x v="2"/>
  </r>
  <r>
    <s v="VB"/>
    <n v="24079054"/>
    <d v="2025-11-30T00:00:00"/>
    <n v="202512"/>
    <s v="72200"/>
    <s v="Annonser"/>
    <s v="85612"/>
    <s v=""/>
    <n v="21751.25"/>
    <n v="27189.0625"/>
    <s v="100133"/>
    <x v="2"/>
  </r>
  <r>
    <s v="VB"/>
    <n v="24078977"/>
    <d v="2025-11-30T00:00:00"/>
    <n v="202512"/>
    <s v="72200"/>
    <s v="Annonser"/>
    <s v="84701"/>
    <s v=""/>
    <n v="5430.5"/>
    <n v="6788.125"/>
    <s v="100133"/>
    <x v="2"/>
  </r>
  <r>
    <s v="VB"/>
    <n v="24078978"/>
    <d v="2025-11-30T00:00:00"/>
    <n v="202512"/>
    <s v="72200"/>
    <s v="Annonser"/>
    <s v="84701"/>
    <s v=""/>
    <n v="2714.5"/>
    <n v="3393.125"/>
    <s v="100133"/>
    <x v="2"/>
  </r>
  <r>
    <s v="VB"/>
    <n v="24079056"/>
    <d v="2025-11-30T00:00:00"/>
    <n v="202512"/>
    <s v="72200"/>
    <s v="Annonser"/>
    <s v="47002"/>
    <s v=""/>
    <n v="2976.8"/>
    <n v="3721"/>
    <s v="100133"/>
    <x v="2"/>
  </r>
  <r>
    <s v="VB"/>
    <n v="24078974"/>
    <d v="2025-11-30T00:00:00"/>
    <n v="202512"/>
    <s v="72200"/>
    <s v="Annonser"/>
    <s v="60006"/>
    <s v="Annons kf nov-25"/>
    <n v="1146.5"/>
    <n v="1433.125"/>
    <s v="100133"/>
    <x v="2"/>
  </r>
  <r>
    <s v="VB"/>
    <n v="24078975"/>
    <d v="2025-11-30T00:00:00"/>
    <n v="202512"/>
    <s v="72200"/>
    <s v="Annonser"/>
    <s v="60006"/>
    <s v="Annons Träffpunkt Avesta i Korskrogen"/>
    <n v="1772.8"/>
    <n v="2216"/>
    <s v="100133"/>
    <x v="2"/>
  </r>
  <r>
    <s v="VB"/>
    <n v="24082069"/>
    <d v="2025-12-29T00:00:00"/>
    <n v="202512"/>
    <s v="72200"/>
    <s v="Annonser"/>
    <s v="60006"/>
    <s v="Kf- dec 25"/>
    <n v="1146.5"/>
    <n v="1433.125"/>
    <s v="100133"/>
    <x v="2"/>
  </r>
  <r>
    <s v="VB"/>
    <n v="24082084"/>
    <d v="2025-12-29T00:00:00"/>
    <n v="202512"/>
    <s v="72200"/>
    <s v="Annonser"/>
    <s v="35198"/>
    <s v=""/>
    <n v="3545.6"/>
    <n v="4432"/>
    <s v="100133"/>
    <x v="2"/>
  </r>
  <r>
    <s v="VB"/>
    <n v="24082068"/>
    <d v="2025-12-29T00:00:00"/>
    <n v="202601"/>
    <s v="72200"/>
    <s v="Annonser"/>
    <s v="43001"/>
    <s v=""/>
    <n v="5780"/>
    <n v="7225"/>
    <s v="100133"/>
    <x v="2"/>
  </r>
  <r>
    <s v="VB"/>
    <n v="24082070"/>
    <d v="2025-12-29T00:00:00"/>
    <n v="202601"/>
    <s v="72200"/>
    <s v="Annonser"/>
    <s v="43001"/>
    <s v=""/>
    <n v="5780"/>
    <n v="7225"/>
    <s v="100133"/>
    <x v="2"/>
  </r>
  <r>
    <s v="VB"/>
    <n v="24082071"/>
    <d v="2025-12-29T00:00:00"/>
    <n v="202601"/>
    <s v="72200"/>
    <s v="Annonser"/>
    <s v="43001"/>
    <s v=""/>
    <n v="5780"/>
    <n v="7225"/>
    <s v="100133"/>
    <x v="2"/>
  </r>
  <r>
    <s v="VB"/>
    <n v="24075752"/>
    <d v="2025-11-04T00:00:00"/>
    <n v="202511"/>
    <s v="72300"/>
    <s v="Reklam o information"/>
    <s v="11040"/>
    <s v="Våld i Nära Relation, V47 2025"/>
    <n v="4435.25"/>
    <n v="5544.0625"/>
    <s v="100193"/>
    <x v="3"/>
  </r>
  <r>
    <s v="VB"/>
    <n v="24082471"/>
    <d v="2025-12-30T00:00:00"/>
    <n v="202601"/>
    <s v="72200"/>
    <s v="Annonser"/>
    <s v="84701"/>
    <s v=""/>
    <n v="3423.25"/>
    <n v="4279.0625"/>
    <s v="100456"/>
    <x v="4"/>
  </r>
  <r>
    <s v="VB"/>
    <n v="24067768"/>
    <d v="2025-09-01T00:00:00"/>
    <n v="202509"/>
    <s v="72200"/>
    <s v="Annonser"/>
    <s v="52200"/>
    <s v=""/>
    <n v="126.5"/>
    <n v="158.125"/>
    <s v="101105"/>
    <x v="5"/>
  </r>
  <r>
    <s v="VB"/>
    <n v="24071458"/>
    <d v="2025-10-01T00:00:00"/>
    <n v="202510"/>
    <s v="72200"/>
    <s v="Annonser"/>
    <s v="52200"/>
    <s v=""/>
    <n v="98.5"/>
    <n v="123.125"/>
    <s v="101105"/>
    <x v="5"/>
  </r>
  <r>
    <s v="VB"/>
    <n v="24075210"/>
    <d v="2025-11-01T00:00:00"/>
    <n v="202511"/>
    <s v="72200"/>
    <s v="Annonser"/>
    <s v="52200"/>
    <s v=""/>
    <n v="266.5"/>
    <n v="333.125"/>
    <s v="101105"/>
    <x v="5"/>
  </r>
  <r>
    <s v="VB"/>
    <n v="24079077"/>
    <d v="2025-12-01T00:00:00"/>
    <n v="202512"/>
    <s v="72200"/>
    <s v="Annonser"/>
    <s v="52200"/>
    <s v=""/>
    <n v="154.5"/>
    <n v="193.125"/>
    <s v="101105"/>
    <x v="5"/>
  </r>
  <r>
    <s v="VB"/>
    <n v="24080917"/>
    <d v="2025-12-15T00:00:00"/>
    <n v="202512"/>
    <s v="72210"/>
    <s v="Platsannonser"/>
    <s v="10001"/>
    <s v="Annons Strateg för etabl o utveckl"/>
    <n v="11200"/>
    <n v="14000"/>
    <s v="103128"/>
    <x v="6"/>
  </r>
  <r>
    <s v="VB"/>
    <n v="24080917"/>
    <d v="2025-12-15T00:00:00"/>
    <n v="202512"/>
    <s v="72210"/>
    <s v="Platsannonser"/>
    <s v="10003"/>
    <s v="Annons Strateg för etabl o utveckl"/>
    <n v="11200"/>
    <n v="14000"/>
    <s v="103128"/>
    <x v="6"/>
  </r>
  <r>
    <s v="VB"/>
    <n v="24067027"/>
    <d v="2025-08-27T00:00:00"/>
    <n v="202509"/>
    <s v="72200"/>
    <s v="Annonser"/>
    <s v="10056"/>
    <s v=""/>
    <n v="9650.5"/>
    <n v="12063.125"/>
    <s v="108273"/>
    <x v="7"/>
  </r>
  <r>
    <s v="VB"/>
    <n v="24071813"/>
    <d v="2025-09-30T00:00:00"/>
    <n v="202510"/>
    <s v="72300"/>
    <s v="Reklam o information"/>
    <s v="11029"/>
    <s v="Vykort till företag och info adresser"/>
    <n v="300"/>
    <n v="375"/>
    <s v="108273"/>
    <x v="7"/>
  </r>
  <r>
    <s v="VB"/>
    <n v="24071987"/>
    <d v="2025-09-30T00:00:00"/>
    <n v="202510"/>
    <s v="72300"/>
    <s v="Reklam o information"/>
    <s v="14005"/>
    <s v="Kreditfaktura"/>
    <n v="-50.5"/>
    <n v="-63.125"/>
    <s v="108273"/>
    <x v="7"/>
  </r>
  <r>
    <s v="VB"/>
    <n v="24071988"/>
    <d v="2025-09-30T00:00:00"/>
    <n v="202510"/>
    <s v="72300"/>
    <s v="Reklam o information"/>
    <s v="14005"/>
    <s v="Kreditfaktura"/>
    <n v="-50.5"/>
    <n v="-63.125"/>
    <s v="108273"/>
    <x v="7"/>
  </r>
  <r>
    <s v="VB"/>
    <n v="24072088"/>
    <d v="2025-09-30T00:00:00"/>
    <n v="202510"/>
    <s v="72300"/>
    <s v="Reklam o information"/>
    <s v="31150"/>
    <s v="klistermärken"/>
    <n v="650.5"/>
    <n v="813.125"/>
    <s v="108273"/>
    <x v="7"/>
  </r>
  <r>
    <s v="VB"/>
    <n v="24077643"/>
    <d v="2025-11-19T00:00:00"/>
    <n v="202512"/>
    <s v="72300"/>
    <s v="Reklam o information"/>
    <s v="11009"/>
    <s v="implementering personalpolitiskt program"/>
    <n v="23360"/>
    <n v="29200"/>
    <s v="108273"/>
    <x v="7"/>
  </r>
  <r>
    <s v="VB"/>
    <n v="24079057"/>
    <d v="2025-11-30T00:00:00"/>
    <n v="202512"/>
    <s v="72300"/>
    <s v="Reklam o information"/>
    <s v="11009"/>
    <s v=""/>
    <n v="5292"/>
    <n v="6615"/>
    <s v="108273"/>
    <x v="7"/>
  </r>
  <r>
    <s v="VB"/>
    <n v="24079997"/>
    <d v="2025-11-30T00:00:00"/>
    <n v="202512"/>
    <s v="72300"/>
    <s v="Reklam o information"/>
    <s v="14005"/>
    <s v="Ljusskylt för evenemang och aktiviteter"/>
    <n v="17586.5"/>
    <n v="21983.125"/>
    <s v="108273"/>
    <x v="7"/>
  </r>
  <r>
    <s v="VB"/>
    <n v="24081524"/>
    <d v="2025-12-14T00:00:00"/>
    <n v="202601"/>
    <s v="72300"/>
    <s v="Reklam o information"/>
    <s v="14005"/>
    <s v="Fel flaggfaktura, Vux har fått en separa"/>
    <n v="6195.25"/>
    <n v="7744.0625"/>
    <s v="108273"/>
    <x v="7"/>
  </r>
  <r>
    <s v="VB"/>
    <n v="24081533"/>
    <d v="2025-12-17T00:00:00"/>
    <n v="202512"/>
    <s v="72300"/>
    <s v="Reklam o information"/>
    <s v="11029"/>
    <s v="Namnbrisckor Avestasamtalen 2025"/>
    <n v="2345.6999999999998"/>
    <n v="2932.125"/>
    <s v="108273"/>
    <x v="7"/>
  </r>
  <r>
    <s v="VB"/>
    <n v="24081940"/>
    <d v="2025-12-20T00:00:00"/>
    <n v="202512"/>
    <s v="72300"/>
    <s v="Reklam o information"/>
    <s v="47001"/>
    <s v=""/>
    <n v="5940"/>
    <n v="7425"/>
    <s v="108273"/>
    <x v="7"/>
  </r>
  <r>
    <s v="VB"/>
    <n v="24083022"/>
    <d v="2025-12-31T00:00:00"/>
    <n v="202512"/>
    <s v="72300"/>
    <s v="Reklam o information"/>
    <s v="52010"/>
    <s v=""/>
    <n v="3555.25"/>
    <n v="4444.0625"/>
    <s v="108273"/>
    <x v="7"/>
  </r>
  <r>
    <s v="VB"/>
    <n v="24083021"/>
    <d v="2025-12-31T00:00:00"/>
    <n v="202601"/>
    <s v="72300"/>
    <s v="Reklam o information"/>
    <s v="14005"/>
    <s v="Beachflagga svart, Avesta kommun"/>
    <n v="2126.5"/>
    <n v="2658.125"/>
    <s v="108273"/>
    <x v="7"/>
  </r>
  <r>
    <s v="VB"/>
    <n v="24083093"/>
    <d v="2025-12-31T00:00:00"/>
    <n v="202601"/>
    <s v="72300"/>
    <s v="Reklam o information"/>
    <s v="84324"/>
    <s v="Namnskyltar"/>
    <n v="3790.5"/>
    <n v="4738.125"/>
    <s v="108273"/>
    <x v="7"/>
  </r>
  <r>
    <s v="VB"/>
    <n v="24077671"/>
    <d v="2025-11-19T00:00:00"/>
    <n v="202511"/>
    <s v="72300"/>
    <s v="Reklam o information"/>
    <s v="47028"/>
    <s v=""/>
    <n v="6000"/>
    <n v="7500"/>
    <s v="111403"/>
    <x v="8"/>
  </r>
  <r>
    <s v="VB"/>
    <n v="24079285"/>
    <d v="2025-12-02T00:00:00"/>
    <n v="202512"/>
    <s v="72210"/>
    <s v="Platsannonser"/>
    <s v="41055"/>
    <s v=""/>
    <n v="24900"/>
    <n v="31125"/>
    <s v="111802"/>
    <x v="9"/>
  </r>
  <r>
    <s v="VB"/>
    <n v="24078374"/>
    <d v="2025-11-26T00:00:00"/>
    <n v="202512"/>
    <s v="72300"/>
    <s v="Reklam o information"/>
    <s v="14402"/>
    <s v=""/>
    <n v="628.86"/>
    <n v="786.07500000000005"/>
    <s v="112926"/>
    <x v="10"/>
  </r>
  <r>
    <s v="VB"/>
    <n v="24070482"/>
    <d v="2025-09-25T00:00:00"/>
    <n v="202510"/>
    <s v="72300"/>
    <s v="Reklam o information"/>
    <s v="60006"/>
    <s v="produktionsteam webbsändning KF"/>
    <n v="19500"/>
    <n v="24375"/>
    <s v="118305"/>
    <x v="11"/>
  </r>
  <r>
    <s v="VB"/>
    <n v="24066117"/>
    <d v="2025-08-19T00:00:00"/>
    <n v="202508"/>
    <s v="72200"/>
    <s v="Annonser"/>
    <s v="42001"/>
    <s v="sportparksdagen"/>
    <n v="7140"/>
    <n v="8925"/>
    <s v="118426"/>
    <x v="12"/>
  </r>
  <r>
    <s v="VB"/>
    <n v="24066663"/>
    <d v="2025-08-25T00:00:00"/>
    <n v="202509"/>
    <s v="72200"/>
    <s v="Annonser"/>
    <s v="11001"/>
    <s v="Annonsering Torgfesten 2025"/>
    <n v="6000"/>
    <n v="7500"/>
    <s v="118426"/>
    <x v="12"/>
  </r>
  <r>
    <s v="VB"/>
    <n v="24066717"/>
    <d v="2025-08-26T00:00:00"/>
    <n v="202509"/>
    <s v="72200"/>
    <s v="Annonser"/>
    <s v="10003"/>
    <s v="Annons Vårdenhet Horndal"/>
    <n v="3103.25"/>
    <n v="3879.0625"/>
    <s v="118426"/>
    <x v="12"/>
  </r>
  <r>
    <s v="VB"/>
    <n v="24066717"/>
    <d v="2025-08-26T00:00:00"/>
    <n v="202509"/>
    <s v="72200"/>
    <s v="Annonser"/>
    <s v="10001"/>
    <s v="Annons Vårdenhet Horndal"/>
    <n v="3103.25"/>
    <n v="3879.0625"/>
    <s v="118426"/>
    <x v="12"/>
  </r>
  <r>
    <s v="VB"/>
    <n v="24068169"/>
    <d v="2025-09-04T00:00:00"/>
    <n v="202509"/>
    <s v="72200"/>
    <s v="Annonser"/>
    <s v="11001"/>
    <s v="Digital annons Krylbodagen"/>
    <n v="5900"/>
    <n v="7375"/>
    <s v="118426"/>
    <x v="12"/>
  </r>
  <r>
    <s v="VB"/>
    <n v="24069551"/>
    <d v="2025-09-16T00:00:00"/>
    <n v="202509"/>
    <s v="72200"/>
    <s v="Annonser"/>
    <s v="60006"/>
    <s v="Kf annons (digital) sept-25"/>
    <n v="5100"/>
    <n v="6375"/>
    <s v="118426"/>
    <x v="12"/>
  </r>
  <r>
    <s v="VB"/>
    <n v="24070248"/>
    <d v="2025-09-23T00:00:00"/>
    <n v="202509"/>
    <s v="72200"/>
    <s v="Annonser"/>
    <s v="11029"/>
    <s v="Digital annons Mobil vårdenhet"/>
    <n v="1500"/>
    <n v="1875"/>
    <s v="118426"/>
    <x v="12"/>
  </r>
  <r>
    <s v="VB"/>
    <n v="24070248"/>
    <d v="2025-09-23T00:00:00"/>
    <n v="202509"/>
    <s v="72200"/>
    <s v="Annonser"/>
    <s v="11001"/>
    <s v="Digital annons Mobil vårdenhet"/>
    <n v="1500"/>
    <n v="1875"/>
    <s v="118426"/>
    <x v="12"/>
  </r>
  <r>
    <s v="VB"/>
    <n v="24072890"/>
    <d v="2025-10-14T00:00:00"/>
    <n v="202510"/>
    <s v="72200"/>
    <s v="Annonser"/>
    <s v="60006"/>
    <s v="Annons AT kf okt-25 (tidning)"/>
    <n v="5100"/>
    <n v="6375"/>
    <s v="118426"/>
    <x v="12"/>
  </r>
  <r>
    <s v="VB"/>
    <n v="24073220"/>
    <d v="2025-10-16T00:00:00"/>
    <n v="202510"/>
    <s v="72200"/>
    <s v="Annonser"/>
    <s v="52100"/>
    <s v=""/>
    <n v="4200"/>
    <n v="5250"/>
    <s v="118426"/>
    <x v="12"/>
  </r>
  <r>
    <s v="VB"/>
    <n v="24073463"/>
    <d v="2025-10-20T00:00:00"/>
    <n v="202510"/>
    <s v="72200"/>
    <s v="Annonser"/>
    <s v="31180"/>
    <s v=""/>
    <n v="4900"/>
    <n v="6125"/>
    <s v="118426"/>
    <x v="12"/>
  </r>
  <r>
    <s v="VB"/>
    <n v="24073672"/>
    <d v="2025-10-21T00:00:00"/>
    <n v="202511"/>
    <s v="72200"/>
    <s v="Annonser"/>
    <s v="11029"/>
    <s v="Digital annons Mobil vårdenhet Horndal"/>
    <n v="1500"/>
    <n v="1875"/>
    <s v="118426"/>
    <x v="12"/>
  </r>
  <r>
    <s v="VB"/>
    <n v="24073672"/>
    <d v="2025-10-21T00:00:00"/>
    <n v="202511"/>
    <s v="72200"/>
    <s v="Annonser"/>
    <s v="11001"/>
    <s v="Digital annons Mobil vårdenhet Horndal"/>
    <n v="1500"/>
    <n v="1875"/>
    <s v="118426"/>
    <x v="12"/>
  </r>
  <r>
    <s v="VB"/>
    <n v="24073789"/>
    <d v="2025-10-22T00:00:00"/>
    <n v="202510"/>
    <s v="72200"/>
    <s v="Annonser"/>
    <s v="84301"/>
    <s v=""/>
    <n v="5400"/>
    <n v="6750"/>
    <s v="118426"/>
    <x v="12"/>
  </r>
  <r>
    <s v="VB"/>
    <n v="24075931"/>
    <d v="2025-11-06T00:00:00"/>
    <n v="202511"/>
    <s v="72200"/>
    <s v="Annonser"/>
    <s v="44520"/>
    <s v="Öppet Hus"/>
    <n v="10000"/>
    <n v="12500"/>
    <s v="118426"/>
    <x v="12"/>
  </r>
  <r>
    <s v="VB"/>
    <n v="24075932"/>
    <d v="2025-11-06T00:00:00"/>
    <n v="202511"/>
    <s v="72200"/>
    <s v="Annonser"/>
    <s v="14005"/>
    <s v="Avestasamtalen digitalt geo 2025"/>
    <n v="10400"/>
    <n v="13000"/>
    <s v="118426"/>
    <x v="12"/>
  </r>
  <r>
    <s v="VB"/>
    <n v="24077299"/>
    <d v="2025-11-18T00:00:00"/>
    <n v="202511"/>
    <s v="72200"/>
    <s v="Annonser"/>
    <s v="11001"/>
    <s v="Annons mobil vårdenhet"/>
    <n v="1500"/>
    <n v="1875"/>
    <s v="118426"/>
    <x v="12"/>
  </r>
  <r>
    <s v="VB"/>
    <n v="24077299"/>
    <d v="2025-11-18T00:00:00"/>
    <n v="202511"/>
    <s v="72200"/>
    <s v="Annonser"/>
    <s v="11029"/>
    <s v="Annons mobil vårdenhet"/>
    <n v="1500"/>
    <n v="1875"/>
    <s v="118426"/>
    <x v="12"/>
  </r>
  <r>
    <s v="VB"/>
    <n v="24077301"/>
    <d v="2025-11-18T00:00:00"/>
    <n v="202511"/>
    <s v="72200"/>
    <s v="Annonser"/>
    <s v="60006"/>
    <s v="Digital annons kf nov-25"/>
    <n v="5100"/>
    <n v="6375"/>
    <s v="118426"/>
    <x v="12"/>
  </r>
  <r>
    <s v="VB"/>
    <n v="24077742"/>
    <d v="2025-11-21T00:00:00"/>
    <n v="202512"/>
    <s v="72200"/>
    <s v="Annonser"/>
    <s v="43001"/>
    <s v=""/>
    <n v="4800"/>
    <n v="6000"/>
    <s v="118426"/>
    <x v="12"/>
  </r>
  <r>
    <s v="VB"/>
    <n v="24077743"/>
    <d v="2025-11-21T00:00:00"/>
    <n v="202511"/>
    <s v="72200"/>
    <s v="Annonser"/>
    <s v="44520"/>
    <s v=""/>
    <n v="3600.75"/>
    <n v="4500.9375"/>
    <s v="118426"/>
    <x v="12"/>
  </r>
  <r>
    <s v="VB"/>
    <n v="24078123"/>
    <d v="2025-11-25T00:00:00"/>
    <n v="202512"/>
    <s v="72200"/>
    <s v="Annonser"/>
    <s v="14005"/>
    <s v="content annons geo + målgrupbaraiavesta,"/>
    <n v="11400"/>
    <n v="14250"/>
    <s v="118426"/>
    <x v="12"/>
  </r>
  <r>
    <s v="VB"/>
    <n v="24079567"/>
    <d v="2025-12-03T00:00:00"/>
    <n v="202512"/>
    <s v="72200"/>
    <s v="Annonser"/>
    <s v="10039"/>
    <s v=""/>
    <n v="10000"/>
    <n v="12500"/>
    <s v="118426"/>
    <x v="12"/>
  </r>
  <r>
    <s v="VB"/>
    <n v="24080256"/>
    <d v="2025-12-09T00:00:00"/>
    <n v="202512"/>
    <s v="72200"/>
    <s v="Annonser"/>
    <s v="14005"/>
    <s v="baraiavesta annons"/>
    <n v="8500"/>
    <n v="10625"/>
    <s v="118426"/>
    <x v="12"/>
  </r>
  <r>
    <s v="VB"/>
    <n v="24080255"/>
    <d v="2025-12-09T00:00:00"/>
    <n v="202512"/>
    <s v="72200"/>
    <s v="Annonser"/>
    <s v="60006"/>
    <s v="Annons digital kf dec-25"/>
    <n v="5100"/>
    <n v="6375"/>
    <s v="118426"/>
    <x v="12"/>
  </r>
  <r>
    <s v="VB"/>
    <n v="24080568"/>
    <d v="2025-12-11T00:00:00"/>
    <n v="202512"/>
    <s v="72200"/>
    <s v="Annonser"/>
    <s v="85612"/>
    <s v=""/>
    <n v="8700"/>
    <n v="10875"/>
    <s v="118426"/>
    <x v="12"/>
  </r>
  <r>
    <s v="VB"/>
    <n v="24081101"/>
    <d v="2025-12-16T00:00:00"/>
    <n v="202512"/>
    <s v="72200"/>
    <s v="Annonser"/>
    <s v="11001"/>
    <s v="Annons Mobil vårdenhet Hornal"/>
    <n v="1500"/>
    <n v="1875"/>
    <s v="118426"/>
    <x v="12"/>
  </r>
  <r>
    <s v="VB"/>
    <n v="24081101"/>
    <d v="2025-12-16T00:00:00"/>
    <n v="202512"/>
    <s v="72200"/>
    <s v="Annonser"/>
    <s v="11029"/>
    <s v="Annons Mobil vårdenhet Hornal"/>
    <n v="1500"/>
    <n v="1875"/>
    <s v="118426"/>
    <x v="12"/>
  </r>
  <r>
    <s v="VB"/>
    <n v="24081683"/>
    <d v="2025-12-19T00:00:00"/>
    <n v="202512"/>
    <s v="72200"/>
    <s v="Annonser"/>
    <s v="42133"/>
    <s v=""/>
    <n v="6500"/>
    <n v="8125"/>
    <s v="118426"/>
    <x v="12"/>
  </r>
  <r>
    <s v="VB"/>
    <n v="24081861"/>
    <d v="2025-12-22T00:00:00"/>
    <n v="202512"/>
    <s v="72200"/>
    <s v="Annonser"/>
    <s v="11009"/>
    <s v=""/>
    <n v="7400"/>
    <n v="9250"/>
    <s v="118426"/>
    <x v="12"/>
  </r>
  <r>
    <s v="VB"/>
    <n v="24065604"/>
    <d v="2025-08-14T00:00:00"/>
    <n v="202508"/>
    <s v="72200"/>
    <s v="Annonser"/>
    <s v="31105"/>
    <s v=""/>
    <n v="7500"/>
    <n v="9375"/>
    <s v="118429"/>
    <x v="13"/>
  </r>
  <r>
    <s v="VB"/>
    <n v="24065606"/>
    <d v="2025-08-14T00:00:00"/>
    <n v="202508"/>
    <s v="72200"/>
    <s v="Annonser"/>
    <s v="31105"/>
    <s v=""/>
    <n v="1000"/>
    <n v="1250"/>
    <s v="118429"/>
    <x v="13"/>
  </r>
  <r>
    <s v="VB"/>
    <n v="24065605"/>
    <d v="2025-08-14T00:00:00"/>
    <n v="202508"/>
    <s v="72200"/>
    <s v="Annonser"/>
    <s v="31105"/>
    <s v=""/>
    <n v="600"/>
    <n v="750"/>
    <s v="118429"/>
    <x v="13"/>
  </r>
  <r>
    <s v="VB"/>
    <n v="24066338"/>
    <d v="2025-08-21T00:00:00"/>
    <n v="202508"/>
    <s v="72200"/>
    <s v="Annonser"/>
    <s v="42231"/>
    <s v=""/>
    <n v="6250.5"/>
    <n v="7813.125"/>
    <s v="118429"/>
    <x v="13"/>
  </r>
  <r>
    <s v="VB"/>
    <n v="24066714"/>
    <d v="2025-08-26T00:00:00"/>
    <n v="202509"/>
    <s v="72200"/>
    <s v="Annonser"/>
    <s v="11009"/>
    <s v=""/>
    <n v="11500"/>
    <n v="14375"/>
    <s v="118429"/>
    <x v="13"/>
  </r>
  <r>
    <s v="VB"/>
    <n v="24066715"/>
    <d v="2025-08-26T00:00:00"/>
    <n v="202509"/>
    <s v="72200"/>
    <s v="Annonser"/>
    <s v="10001"/>
    <s v="Annons Vårdenhet Horndal"/>
    <n v="1200"/>
    <n v="1500"/>
    <s v="118429"/>
    <x v="13"/>
  </r>
  <r>
    <s v="VB"/>
    <n v="24066715"/>
    <d v="2025-08-26T00:00:00"/>
    <n v="202509"/>
    <s v="72200"/>
    <s v="Annonser"/>
    <s v="10003"/>
    <s v="Annons Vårdenhet Horndal"/>
    <n v="1200"/>
    <n v="1500"/>
    <s v="118429"/>
    <x v="13"/>
  </r>
  <r>
    <s v="VB"/>
    <n v="24067013"/>
    <d v="2025-08-28T00:00:00"/>
    <n v="202508"/>
    <s v="72200"/>
    <s v="Annonser"/>
    <s v="11029"/>
    <s v="Annons Mobil vårdenhet Horndal"/>
    <n v="2400"/>
    <n v="3000"/>
    <s v="118429"/>
    <x v="13"/>
  </r>
  <r>
    <s v="VB"/>
    <n v="24067134"/>
    <d v="2025-08-29T00:00:00"/>
    <n v="202509"/>
    <s v="72200"/>
    <s v="Annonser"/>
    <s v="10038"/>
    <s v=""/>
    <n v="5000"/>
    <n v="6250"/>
    <s v="118429"/>
    <x v="13"/>
  </r>
  <r>
    <s v="VB"/>
    <n v="24067133"/>
    <d v="2025-08-29T00:00:00"/>
    <n v="202509"/>
    <s v="72200"/>
    <s v="Annonser"/>
    <s v="14005"/>
    <s v="100% Tillväxt Avesta Augusti halvsida"/>
    <n v="9000"/>
    <n v="11250"/>
    <s v="118429"/>
    <x v="13"/>
  </r>
  <r>
    <s v="VB"/>
    <n v="24067136"/>
    <d v="2025-08-29T00:00:00"/>
    <n v="202509"/>
    <s v="72200"/>
    <s v="Annonser"/>
    <s v="11001"/>
    <s v="Marknadsföring Torgfest 2025 Avesta Tidn"/>
    <n v="9000"/>
    <n v="11250"/>
    <s v="118429"/>
    <x v="13"/>
  </r>
  <r>
    <s v="VB"/>
    <n v="24067132"/>
    <d v="2025-08-29T00:00:00"/>
    <n v="202509"/>
    <s v="72200"/>
    <s v="Annonser"/>
    <s v="11009"/>
    <s v="Native"/>
    <n v="10500"/>
    <n v="13125"/>
    <s v="118429"/>
    <x v="13"/>
  </r>
  <r>
    <s v="VB"/>
    <n v="24067300"/>
    <d v="2025-08-29T00:00:00"/>
    <n v="202509"/>
    <s v="72200"/>
    <s v="Annonser"/>
    <s v="84301"/>
    <s v=""/>
    <n v="5750.5"/>
    <n v="7188.125"/>
    <s v="118429"/>
    <x v="13"/>
  </r>
  <r>
    <s v="VB"/>
    <n v="24067135"/>
    <d v="2025-08-29T00:00:00"/>
    <n v="202509"/>
    <s v="72200"/>
    <s v="Annonser"/>
    <s v="84701"/>
    <s v=""/>
    <n v="6000"/>
    <n v="7500"/>
    <s v="118429"/>
    <x v="13"/>
  </r>
  <r>
    <s v="VB"/>
    <n v="24067137"/>
    <d v="2025-08-29T00:00:00"/>
    <n v="202509"/>
    <s v="72300"/>
    <s v="Reklam o information"/>
    <s v="43006"/>
    <s v=""/>
    <n v="1666.33"/>
    <n v="2082.9124999999999"/>
    <s v="118429"/>
    <x v="13"/>
  </r>
  <r>
    <s v="VB"/>
    <n v="24068165"/>
    <d v="2025-09-04T00:00:00"/>
    <n v="202509"/>
    <s v="72200"/>
    <s v="Annonser"/>
    <s v="11001"/>
    <s v="Annons Krylbodagen"/>
    <n v="7020"/>
    <n v="8775"/>
    <s v="118429"/>
    <x v="13"/>
  </r>
  <r>
    <s v="VB"/>
    <n v="24068537"/>
    <d v="2025-09-08T00:00:00"/>
    <n v="202509"/>
    <s v="72200"/>
    <s v="Annonser"/>
    <s v="11001"/>
    <s v="Annons Krylbodagen"/>
    <n v="1800"/>
    <n v="2250"/>
    <s v="118429"/>
    <x v="13"/>
  </r>
  <r>
    <s v="VB"/>
    <n v="24068538"/>
    <d v="2025-09-08T00:00:00"/>
    <n v="202509"/>
    <s v="72200"/>
    <s v="Annonser"/>
    <s v="11001"/>
    <s v="Annons Krylbodagen"/>
    <n v="5520"/>
    <n v="6900"/>
    <s v="118429"/>
    <x v="13"/>
  </r>
  <r>
    <s v="VB"/>
    <n v="24068684"/>
    <d v="2025-09-09T00:00:00"/>
    <n v="202509"/>
    <s v="72200"/>
    <s v="Annonser"/>
    <s v="52220"/>
    <s v=""/>
    <n v="2160"/>
    <n v="2700"/>
    <s v="118429"/>
    <x v="13"/>
  </r>
  <r>
    <s v="VB"/>
    <n v="24069549"/>
    <d v="2025-09-16T00:00:00"/>
    <n v="202509"/>
    <s v="72200"/>
    <s v="Annonser"/>
    <s v="60006"/>
    <s v="Kf-annons (tidning) sept-25"/>
    <n v="2660"/>
    <n v="3325"/>
    <s v="118429"/>
    <x v="13"/>
  </r>
  <r>
    <s v="VB"/>
    <n v="24069558"/>
    <d v="2025-09-16T00:00:00"/>
    <n v="202509"/>
    <s v="72200"/>
    <s v="Annonser"/>
    <s v="52220"/>
    <s v=""/>
    <n v="1680"/>
    <n v="2100"/>
    <s v="118429"/>
    <x v="13"/>
  </r>
  <r>
    <s v="VB"/>
    <n v="24070244"/>
    <d v="2025-09-23T00:00:00"/>
    <n v="202509"/>
    <s v="72200"/>
    <s v="Annonser"/>
    <s v="84701"/>
    <s v=""/>
    <n v="16300"/>
    <n v="20375"/>
    <s v="118429"/>
    <x v="13"/>
  </r>
  <r>
    <s v="VB"/>
    <n v="24070591"/>
    <d v="2025-09-26T00:00:00"/>
    <n v="202509"/>
    <s v="72200"/>
    <s v="Annonser"/>
    <s v="84435"/>
    <s v=""/>
    <n v="5000"/>
    <n v="6250"/>
    <s v="118429"/>
    <x v="13"/>
  </r>
  <r>
    <s v="VB"/>
    <n v="24070594"/>
    <d v="2025-09-26T00:00:00"/>
    <n v="202510"/>
    <s v="72200"/>
    <s v="Annonser"/>
    <s v="14005"/>
    <s v="100% Avesta september 2025"/>
    <n v="5000"/>
    <n v="6250"/>
    <s v="118429"/>
    <x v="13"/>
  </r>
  <r>
    <s v="VB"/>
    <n v="24070590"/>
    <d v="2025-09-26T00:00:00"/>
    <n v="202510"/>
    <s v="72200"/>
    <s v="Annonser"/>
    <s v="84701"/>
    <s v=""/>
    <n v="6000"/>
    <n v="7500"/>
    <s v="118429"/>
    <x v="13"/>
  </r>
  <r>
    <s v="VB"/>
    <n v="24070776"/>
    <d v="2025-09-29T00:00:00"/>
    <n v="202510"/>
    <s v="72200"/>
    <s v="Annonser"/>
    <s v="84701"/>
    <s v=""/>
    <n v="10500"/>
    <n v="13125"/>
    <s v="118429"/>
    <x v="13"/>
  </r>
  <r>
    <s v="VB"/>
    <n v="24070775"/>
    <d v="2025-09-29T00:00:00"/>
    <n v="202510"/>
    <s v="72200"/>
    <s v="Annonser"/>
    <s v="42133"/>
    <s v=""/>
    <n v="5750.5"/>
    <n v="7188.125"/>
    <s v="118429"/>
    <x v="13"/>
  </r>
  <r>
    <s v="VB"/>
    <n v="24070960"/>
    <d v="2025-09-30T00:00:00"/>
    <n v="202510"/>
    <s v="72200"/>
    <s v="Annonser"/>
    <s v="10038"/>
    <s v="Avesta Tidning Annons"/>
    <n v="10000"/>
    <n v="12500"/>
    <s v="118429"/>
    <x v="13"/>
  </r>
  <r>
    <s v="VB"/>
    <n v="24070925"/>
    <d v="2025-09-30T00:00:00"/>
    <n v="202509"/>
    <s v="72200"/>
    <s v="Annonser"/>
    <s v="52220"/>
    <s v=""/>
    <n v="1680"/>
    <n v="2100"/>
    <s v="118429"/>
    <x v="13"/>
  </r>
  <r>
    <s v="VB"/>
    <n v="24070959"/>
    <d v="2025-09-30T00:00:00"/>
    <n v="202510"/>
    <s v="72200"/>
    <s v="Annonser"/>
    <s v="84701"/>
    <s v=""/>
    <n v="10000"/>
    <n v="12500"/>
    <s v="118429"/>
    <x v="13"/>
  </r>
  <r>
    <s v="VB"/>
    <n v="24072488"/>
    <d v="2025-10-09T00:00:00"/>
    <n v="202511"/>
    <s v="72200"/>
    <s v="Annonser"/>
    <s v="60006"/>
    <s v="Träffpunkt Avestabygd den 9 oktober2025"/>
    <n v="2660"/>
    <n v="3325"/>
    <s v="118429"/>
    <x v="13"/>
  </r>
  <r>
    <s v="VB"/>
    <n v="24072889"/>
    <d v="2025-10-14T00:00:00"/>
    <n v="202510"/>
    <s v="72200"/>
    <s v="Annonser"/>
    <s v="60006"/>
    <s v="Annons AT kf okt-25"/>
    <n v="2660"/>
    <n v="3325"/>
    <s v="118429"/>
    <x v="13"/>
  </r>
  <r>
    <s v="VB"/>
    <n v="24073207"/>
    <d v="2025-10-16T00:00:00"/>
    <n v="202510"/>
    <s v="72200"/>
    <s v="Annonser"/>
    <s v="52100"/>
    <s v=""/>
    <n v="3307.25"/>
    <n v="4134.0625"/>
    <s v="118429"/>
    <x v="13"/>
  </r>
  <r>
    <s v="VB"/>
    <n v="24073671"/>
    <d v="2025-10-21T00:00:00"/>
    <n v="202511"/>
    <s v="72200"/>
    <s v="Annonser"/>
    <s v="31180"/>
    <s v=""/>
    <n v="3000"/>
    <n v="3750"/>
    <s v="118429"/>
    <x v="13"/>
  </r>
  <r>
    <s v="VB"/>
    <n v="24073908"/>
    <d v="2025-10-23T00:00:00"/>
    <n v="202510"/>
    <s v="72200"/>
    <s v="Annonser"/>
    <s v="52100"/>
    <s v=""/>
    <n v="6250.5"/>
    <n v="7813.125"/>
    <s v="118429"/>
    <x v="13"/>
  </r>
  <r>
    <s v="VB"/>
    <n v="24073909"/>
    <d v="2025-10-23T00:00:00"/>
    <n v="202511"/>
    <s v="72200"/>
    <s v="Annonser"/>
    <s v="84301"/>
    <s v=""/>
    <n v="3500"/>
    <n v="4375"/>
    <s v="118429"/>
    <x v="13"/>
  </r>
  <r>
    <s v="VB"/>
    <n v="24074451"/>
    <d v="2025-10-28T00:00:00"/>
    <n v="202511"/>
    <s v="72200"/>
    <s v="Annonser"/>
    <s v="84701"/>
    <s v=""/>
    <n v="21000"/>
    <n v="26250"/>
    <s v="118429"/>
    <x v="13"/>
  </r>
  <r>
    <s v="VB"/>
    <n v="24075033"/>
    <d v="2025-10-31T00:00:00"/>
    <n v="202511"/>
    <s v="72200"/>
    <s v="Annonser"/>
    <s v="44520"/>
    <s v=""/>
    <n v="10000"/>
    <n v="12500"/>
    <s v="118429"/>
    <x v="13"/>
  </r>
  <r>
    <s v="VB"/>
    <n v="24074942"/>
    <d v="2025-10-31T00:00:00"/>
    <n v="202511"/>
    <s v="72200"/>
    <s v="Annonser"/>
    <s v="44520"/>
    <s v=""/>
    <n v="18050"/>
    <n v="22562.5"/>
    <s v="118429"/>
    <x v="13"/>
  </r>
  <r>
    <s v="VB"/>
    <n v="24074947"/>
    <d v="2025-10-31T00:00:00"/>
    <n v="202511"/>
    <s v="72200"/>
    <s v="Annonser"/>
    <s v="14005"/>
    <s v="Annons Tillväxt 100% okt 2025"/>
    <n v="5000"/>
    <n v="6250"/>
    <s v="118429"/>
    <x v="13"/>
  </r>
  <r>
    <s v="VB"/>
    <n v="24074948"/>
    <d v="2025-10-31T00:00:00"/>
    <n v="202511"/>
    <s v="72200"/>
    <s v="Annonser"/>
    <s v="20032"/>
    <s v=""/>
    <n v="5100"/>
    <n v="6375"/>
    <s v="118429"/>
    <x v="13"/>
  </r>
  <r>
    <s v="VB"/>
    <n v="24074943"/>
    <d v="2025-10-31T00:00:00"/>
    <n v="202511"/>
    <s v="72200"/>
    <s v="Annonser"/>
    <s v="11029"/>
    <s v="Annons Avestasamtalen digitalt och tidni"/>
    <n v="5500"/>
    <n v="6875"/>
    <s v="118429"/>
    <x v="13"/>
  </r>
  <r>
    <s v="VB"/>
    <n v="24075063"/>
    <d v="2025-10-31T00:00:00"/>
    <n v="202511"/>
    <s v="72200"/>
    <s v="Annonser"/>
    <s v="42133"/>
    <s v=""/>
    <n v="5750.5"/>
    <n v="7188.125"/>
    <s v="118429"/>
    <x v="13"/>
  </r>
  <r>
    <s v="VB"/>
    <n v="24074945"/>
    <d v="2025-10-31T00:00:00"/>
    <n v="202511"/>
    <s v="72200"/>
    <s v="Annonser"/>
    <s v="84701"/>
    <s v=""/>
    <n v="6000"/>
    <n v="7500"/>
    <s v="118429"/>
    <x v="13"/>
  </r>
  <r>
    <s v="VB"/>
    <n v="24075032"/>
    <d v="2025-10-31T00:00:00"/>
    <n v="202511"/>
    <s v="72200"/>
    <s v="Annonser"/>
    <s v="84701"/>
    <s v=""/>
    <n v="10500"/>
    <n v="13125"/>
    <s v="118429"/>
    <x v="13"/>
  </r>
  <r>
    <s v="VB"/>
    <n v="24075034"/>
    <d v="2025-10-31T00:00:00"/>
    <n v="202511"/>
    <s v="72200"/>
    <s v="Annonser"/>
    <s v="84701"/>
    <s v=""/>
    <n v="10000"/>
    <n v="12500"/>
    <s v="118429"/>
    <x v="13"/>
  </r>
  <r>
    <s v="VB"/>
    <n v="24074946"/>
    <d v="2025-10-31T00:00:00"/>
    <n v="202511"/>
    <s v="72200"/>
    <s v="Annonser"/>
    <s v="52100"/>
    <s v=""/>
    <n v="3307.25"/>
    <n v="4134.0625"/>
    <s v="118429"/>
    <x v="13"/>
  </r>
  <r>
    <s v="VB"/>
    <n v="24074944"/>
    <d v="2025-10-31T00:00:00"/>
    <n v="202511"/>
    <s v="72200"/>
    <s v="Annonser"/>
    <s v="52100"/>
    <s v=""/>
    <n v="6250.5"/>
    <n v="7813.125"/>
    <s v="118429"/>
    <x v="13"/>
  </r>
  <r>
    <s v="VB"/>
    <n v="24076243"/>
    <d v="2025-11-10T00:00:00"/>
    <n v="202511"/>
    <s v="72300"/>
    <s v="Reklam o information"/>
    <s v="44520"/>
    <s v="Öppet Hus"/>
    <n v="7160"/>
    <n v="8950"/>
    <s v="118429"/>
    <x v="13"/>
  </r>
  <r>
    <s v="VB"/>
    <n v="24077316"/>
    <d v="2025-11-18T00:00:00"/>
    <n v="202511"/>
    <s v="72200"/>
    <s v="Annonser"/>
    <s v="52220"/>
    <s v=""/>
    <n v="1680"/>
    <n v="2100"/>
    <s v="118429"/>
    <x v="13"/>
  </r>
  <r>
    <s v="VB"/>
    <n v="24077293"/>
    <d v="2025-11-18T00:00:00"/>
    <n v="202511"/>
    <s v="72200"/>
    <s v="Annonser"/>
    <s v="60006"/>
    <s v="Träffpunkt Avestabygd i Korskrogen"/>
    <n v="2660"/>
    <n v="3325"/>
    <s v="118429"/>
    <x v="13"/>
  </r>
  <r>
    <s v="VB"/>
    <n v="24077294"/>
    <d v="2025-11-18T00:00:00"/>
    <n v="202511"/>
    <s v="72200"/>
    <s v="Annonser"/>
    <s v="60006"/>
    <s v="Annons kf nov-25"/>
    <n v="2660"/>
    <n v="3325"/>
    <s v="118429"/>
    <x v="13"/>
  </r>
  <r>
    <s v="VB"/>
    <n v="24077641"/>
    <d v="2025-11-20T00:00:00"/>
    <n v="202511"/>
    <s v="72200"/>
    <s v="Annonser"/>
    <s v="60006"/>
    <s v="Träffpunkt Avestabygd i Korskrogen"/>
    <n v="2160"/>
    <n v="2700"/>
    <s v="118429"/>
    <x v="13"/>
  </r>
  <r>
    <s v="VB"/>
    <n v="24077640"/>
    <d v="2025-11-20T00:00:00"/>
    <n v="202512"/>
    <s v="72200"/>
    <s v="Annonser"/>
    <s v="43001"/>
    <s v=""/>
    <n v="6632"/>
    <n v="8290"/>
    <s v="118429"/>
    <x v="13"/>
  </r>
  <r>
    <s v="VB"/>
    <n v="24077731"/>
    <d v="2025-11-21T00:00:00"/>
    <n v="202512"/>
    <s v="72200"/>
    <s v="Annonser"/>
    <s v="43001"/>
    <s v=""/>
    <n v="2266.5"/>
    <n v="2833.125"/>
    <s v="118429"/>
    <x v="13"/>
  </r>
  <r>
    <s v="VB"/>
    <n v="24078120"/>
    <d v="2025-11-25T00:00:00"/>
    <n v="202512"/>
    <s v="72200"/>
    <s v="Annonser"/>
    <s v="11009"/>
    <s v=""/>
    <n v="17000"/>
    <n v="21250"/>
    <s v="118429"/>
    <x v="13"/>
  </r>
  <r>
    <s v="VB"/>
    <n v="24078490"/>
    <d v="2025-11-28T00:00:00"/>
    <n v="202512"/>
    <s v="72200"/>
    <s v="Annonser"/>
    <s v="14005"/>
    <s v="Tillväxt Avesta 100%"/>
    <n v="5000"/>
    <n v="6250"/>
    <s v="118429"/>
    <x v="13"/>
  </r>
  <r>
    <s v="VB"/>
    <n v="24078489"/>
    <d v="2025-11-28T00:00:00"/>
    <n v="202512"/>
    <s v="72200"/>
    <s v="Annonser"/>
    <s v="11009"/>
    <s v=""/>
    <n v="14300"/>
    <n v="17875"/>
    <s v="118429"/>
    <x v="13"/>
  </r>
  <r>
    <s v="VB"/>
    <n v="24078493"/>
    <d v="2025-11-28T00:00:00"/>
    <n v="202512"/>
    <s v="72200"/>
    <s v="Annonser"/>
    <s v="11009"/>
    <s v=""/>
    <n v="3000"/>
    <n v="3750"/>
    <s v="118429"/>
    <x v="13"/>
  </r>
  <r>
    <s v="VB"/>
    <n v="24078697"/>
    <d v="2025-11-28T00:00:00"/>
    <n v="202512"/>
    <s v="72200"/>
    <s v="Annonser"/>
    <s v="10038"/>
    <s v=""/>
    <n v="10000"/>
    <n v="12500"/>
    <s v="118429"/>
    <x v="13"/>
  </r>
  <r>
    <s v="VB"/>
    <n v="24078651"/>
    <d v="2025-11-28T00:00:00"/>
    <n v="202512"/>
    <s v="72200"/>
    <s v="Annonser"/>
    <s v="42133"/>
    <s v=""/>
    <n v="5750.5"/>
    <n v="7188.125"/>
    <s v="118429"/>
    <x v="13"/>
  </r>
  <r>
    <s v="VB"/>
    <n v="24078488"/>
    <d v="2025-11-28T00:00:00"/>
    <n v="202512"/>
    <s v="72200"/>
    <s v="Annonser"/>
    <s v="84701"/>
    <s v=""/>
    <n v="6000"/>
    <n v="7500"/>
    <s v="118429"/>
    <x v="13"/>
  </r>
  <r>
    <s v="VB"/>
    <n v="24078698"/>
    <d v="2025-11-28T00:00:00"/>
    <n v="202512"/>
    <s v="72200"/>
    <s v="Annonser"/>
    <s v="84701"/>
    <s v=""/>
    <n v="10000"/>
    <n v="12500"/>
    <s v="118429"/>
    <x v="13"/>
  </r>
  <r>
    <s v="VB"/>
    <n v="24078652"/>
    <d v="2025-11-28T00:00:00"/>
    <n v="202512"/>
    <s v="72300"/>
    <s v="Reklam o information"/>
    <s v="44520"/>
    <s v=""/>
    <n v="1500"/>
    <n v="1875"/>
    <s v="118429"/>
    <x v="13"/>
  </r>
  <r>
    <s v="VB"/>
    <n v="24079623"/>
    <d v="2025-12-03T00:00:00"/>
    <n v="202512"/>
    <s v="72200"/>
    <s v="Annonser"/>
    <s v="52220"/>
    <s v=""/>
    <n v="3840"/>
    <n v="4800"/>
    <s v="118429"/>
    <x v="13"/>
  </r>
  <r>
    <s v="VB"/>
    <n v="24079650"/>
    <d v="2025-12-04T00:00:00"/>
    <n v="202512"/>
    <s v="72200"/>
    <s v="Annonser"/>
    <s v="52210"/>
    <s v=""/>
    <n v="2660"/>
    <n v="3325"/>
    <s v="118429"/>
    <x v="13"/>
  </r>
  <r>
    <s v="VB"/>
    <n v="24079652"/>
    <d v="2025-12-04T00:00:00"/>
    <n v="202512"/>
    <s v="72200"/>
    <s v="Annonser"/>
    <s v="10039"/>
    <s v=""/>
    <n v="2000"/>
    <n v="2500"/>
    <s v="118429"/>
    <x v="13"/>
  </r>
  <r>
    <s v="VB"/>
    <n v="24080253"/>
    <d v="2025-12-09T00:00:00"/>
    <n v="202512"/>
    <s v="72200"/>
    <s v="Annonser"/>
    <s v="60006"/>
    <s v="Annons tidning kf-dec"/>
    <n v="2660"/>
    <n v="3325"/>
    <s v="118429"/>
    <x v="13"/>
  </r>
  <r>
    <s v="VB"/>
    <n v="24080569"/>
    <d v="2025-12-11T00:00:00"/>
    <n v="202512"/>
    <s v="72200"/>
    <s v="Annonser"/>
    <s v="85612"/>
    <s v=""/>
    <n v="3800"/>
    <n v="4750"/>
    <s v="118429"/>
    <x v="13"/>
  </r>
  <r>
    <s v="VB"/>
    <n v="24080557"/>
    <d v="2025-12-11T00:00:00"/>
    <n v="202512"/>
    <s v="72200"/>
    <s v="Annonser"/>
    <s v="10039"/>
    <s v=""/>
    <n v="3000"/>
    <n v="3750"/>
    <s v="118429"/>
    <x v="13"/>
  </r>
  <r>
    <s v="VB"/>
    <n v="24080743"/>
    <d v="2025-12-12T00:00:00"/>
    <n v="202512"/>
    <s v="72200"/>
    <s v="Annonser"/>
    <s v="10039"/>
    <s v=""/>
    <n v="1000"/>
    <n v="1250"/>
    <s v="118429"/>
    <x v="13"/>
  </r>
  <r>
    <s v="VB"/>
    <n v="24080894"/>
    <d v="2025-12-12T00:00:00"/>
    <n v="202512"/>
    <s v="72200"/>
    <s v="Annonser"/>
    <s v="52220"/>
    <s v=""/>
    <n v="-1680"/>
    <n v="-2100"/>
    <s v="118429"/>
    <x v="13"/>
  </r>
  <r>
    <s v="VB"/>
    <n v="24081655"/>
    <d v="2025-12-19T00:00:00"/>
    <n v="202512"/>
    <s v="72200"/>
    <s v="Annonser"/>
    <s v="14005"/>
    <s v="Marschallkväll"/>
    <n v="5000"/>
    <n v="6250"/>
    <s v="118429"/>
    <x v="13"/>
  </r>
  <r>
    <s v="VB"/>
    <n v="24081653"/>
    <d v="2025-12-19T00:00:00"/>
    <n v="202512"/>
    <s v="72200"/>
    <s v="Annonser"/>
    <s v="14005"/>
    <s v="100% Avesta dec 2025"/>
    <n v="4550.5"/>
    <n v="5688.125"/>
    <s v="118429"/>
    <x v="13"/>
  </r>
  <r>
    <s v="VB"/>
    <n v="24081656"/>
    <d v="2025-12-19T00:00:00"/>
    <n v="202512"/>
    <s v="72200"/>
    <s v="Annonser"/>
    <s v="14005"/>
    <s v="100% Avesta"/>
    <n v="5000"/>
    <n v="6250"/>
    <s v="118429"/>
    <x v="13"/>
  </r>
  <r>
    <s v="VB"/>
    <n v="24081654"/>
    <d v="2025-12-19T00:00:00"/>
    <n v="202512"/>
    <s v="72200"/>
    <s v="Annonser"/>
    <s v="11009"/>
    <s v=""/>
    <n v="12000"/>
    <n v="15000"/>
    <s v="118429"/>
    <x v="13"/>
  </r>
  <r>
    <s v="VB"/>
    <n v="24081652"/>
    <d v="2025-12-19T00:00:00"/>
    <n v="202512"/>
    <s v="72200"/>
    <s v="Annonser"/>
    <s v="84701"/>
    <s v=""/>
    <n v="6000"/>
    <n v="7500"/>
    <s v="118429"/>
    <x v="13"/>
  </r>
  <r>
    <s v="VB"/>
    <n v="24081859"/>
    <d v="2025-12-22T00:00:00"/>
    <n v="202512"/>
    <s v="72200"/>
    <s v="Annonser"/>
    <s v="52200"/>
    <s v=""/>
    <n v="5300"/>
    <n v="6625"/>
    <s v="118429"/>
    <x v="13"/>
  </r>
  <r>
    <s v="VB"/>
    <n v="24081857"/>
    <d v="2025-12-22T00:00:00"/>
    <n v="202512"/>
    <s v="72210"/>
    <s v="Platsannonser"/>
    <s v="10001"/>
    <s v="Annonsering etableringsstrateg"/>
    <n v="2370.5"/>
    <n v="2963.125"/>
    <s v="118429"/>
    <x v="13"/>
  </r>
  <r>
    <s v="VB"/>
    <n v="24081860"/>
    <d v="2025-12-22T00:00:00"/>
    <n v="202512"/>
    <s v="72210"/>
    <s v="Platsannonser"/>
    <s v="10001"/>
    <s v="Annonsering etableringsstrateg"/>
    <n v="7510.5"/>
    <n v="9388.125"/>
    <s v="118429"/>
    <x v="13"/>
  </r>
  <r>
    <s v="VB"/>
    <n v="24082057"/>
    <d v="2025-12-29T00:00:00"/>
    <n v="202512"/>
    <s v="72200"/>
    <s v="Annonser"/>
    <s v="10003"/>
    <s v="Julhälsning 2025"/>
    <n v="7000"/>
    <n v="8750"/>
    <s v="118429"/>
    <x v="13"/>
  </r>
  <r>
    <s v="VB"/>
    <n v="24082158"/>
    <d v="2025-12-30T00:00:00"/>
    <n v="202601"/>
    <s v="72200"/>
    <s v="Annonser"/>
    <s v="42133"/>
    <s v=""/>
    <n v="5750.5"/>
    <n v="7188.125"/>
    <s v="118429"/>
    <x v="13"/>
  </r>
  <r>
    <s v="VB"/>
    <n v="24078948"/>
    <d v="2025-11-28T00:00:00"/>
    <n v="202512"/>
    <s v="72200"/>
    <s v="Annonser"/>
    <s v="52010"/>
    <s v=""/>
    <n v="16155.25"/>
    <n v="20194.0625"/>
    <s v="118975"/>
    <x v="14"/>
  </r>
  <r>
    <s v="VB"/>
    <n v="24071776"/>
    <d v="2025-09-30T00:00:00"/>
    <n v="202510"/>
    <s v="72210"/>
    <s v="Platsannonser"/>
    <s v="52100"/>
    <s v=""/>
    <n v="5900"/>
    <n v="7375"/>
    <s v="120612"/>
    <x v="15"/>
  </r>
  <r>
    <s v="VB"/>
    <n v="24075550"/>
    <d v="2025-10-31T00:00:00"/>
    <n v="202511"/>
    <s v="72200"/>
    <s v="Annonser"/>
    <s v="26021"/>
    <s v="Annons IT-strateg"/>
    <n v="11800"/>
    <n v="14750"/>
    <s v="120612"/>
    <x v="15"/>
  </r>
  <r>
    <s v="VB"/>
    <n v="24081733"/>
    <d v="2025-12-19T00:00:00"/>
    <n v="202512"/>
    <s v="72300"/>
    <s v="Reklam o information"/>
    <s v="60006"/>
    <s v="produktionsteam webbsändningar"/>
    <n v="19500"/>
    <n v="24375"/>
    <s v="120832"/>
    <x v="11"/>
  </r>
  <r>
    <s v="VB"/>
    <n v="24081735"/>
    <d v="2025-12-19T00:00:00"/>
    <n v="202512"/>
    <s v="72300"/>
    <s v="Reklam o information"/>
    <s v="60006"/>
    <s v="produktionsteam webbsändningar"/>
    <n v="19500"/>
    <n v="24375"/>
    <s v="120832"/>
    <x v="11"/>
  </r>
  <r>
    <s v="VB"/>
    <n v="24081738"/>
    <d v="2025-12-19T00:00:00"/>
    <n v="202512"/>
    <s v="72300"/>
    <s v="Reklam o information"/>
    <s v="60006"/>
    <s v="produktionsteam webbsändningar"/>
    <n v="19500"/>
    <n v="24375"/>
    <s v="120832"/>
    <x v="11"/>
  </r>
  <r>
    <s v="VB"/>
    <n v="24069261"/>
    <d v="2025-09-04T00:00:00"/>
    <n v="202510"/>
    <s v="72200"/>
    <s v="Annonser"/>
    <s v="14005"/>
    <s v="google ads för baraiavesta aug 2025"/>
    <n v="744.35"/>
    <n v="930.4375"/>
    <s v="121050"/>
    <x v="16"/>
  </r>
  <r>
    <s v="VB"/>
    <n v="24069261"/>
    <d v="2025-09-04T00:00:00"/>
    <n v="202510"/>
    <s v="72200"/>
    <s v="Annonser"/>
    <s v="14005"/>
    <s v="boostat inlägg torgfesten 2025"/>
    <n v="3000"/>
    <n v="3750"/>
    <s v="121050"/>
    <x v="16"/>
  </r>
  <r>
    <s v="VB"/>
    <n v="24072992"/>
    <d v="2025-10-03T00:00:00"/>
    <n v="202511"/>
    <s v="72200"/>
    <s v="Annonser"/>
    <s v="10013"/>
    <s v="Hållbart Avesta FB-annons"/>
    <n v="1090.46"/>
    <n v="1363.075"/>
    <s v="121050"/>
    <x v="16"/>
  </r>
  <r>
    <s v="VB"/>
    <n v="24073015"/>
    <d v="2025-10-03T00:00:00"/>
    <n v="202511"/>
    <s v="72200"/>
    <s v="Annonser"/>
    <s v="14005"/>
    <s v="Google Ads för baraiavesta.se"/>
    <n v="749.96"/>
    <n v="937.45"/>
    <s v="121050"/>
    <x v="16"/>
  </r>
  <r>
    <s v="VB"/>
    <n v="24076803"/>
    <d v="2025-11-04T00:00:00"/>
    <n v="202512"/>
    <s v="72200"/>
    <s v="Annonser"/>
    <s v="11029"/>
    <s v="Facebook evenemang Avestasamtalen 2025"/>
    <n v="4941.78"/>
    <n v="6177.2249999999995"/>
    <s v="121050"/>
    <x v="16"/>
  </r>
  <r>
    <s v="VB"/>
    <n v="24076803"/>
    <d v="2025-11-04T00:00:00"/>
    <n v="202512"/>
    <s v="72200"/>
    <s v="Annonser"/>
    <s v="14005"/>
    <s v="Google Ads baraiavesta oktober"/>
    <n v="749.96"/>
    <n v="937.45"/>
    <s v="121050"/>
    <x v="16"/>
  </r>
  <r>
    <s v="VB"/>
    <n v="24076816"/>
    <d v="2025-11-04T00:00:00"/>
    <n v="202512"/>
    <s v="72300"/>
    <s v="Reklam o information"/>
    <s v="10056"/>
    <s v="Facebook-annonser Hållbart Avesta"/>
    <n v="2947.1"/>
    <n v="3683.875"/>
    <s v="121050"/>
    <x v="16"/>
  </r>
  <r>
    <s v="VB"/>
    <n v="24079952"/>
    <d v="2025-12-04T00:00:00"/>
    <n v="202512"/>
    <s v="72200"/>
    <s v="Annonser"/>
    <s v="10013"/>
    <s v="Facebook-annonsering"/>
    <n v="746.42"/>
    <n v="933.02499999999998"/>
    <s v="121050"/>
    <x v="16"/>
  </r>
  <r>
    <s v="VB"/>
    <n v="24065040"/>
    <d v="2025-08-08T00:00:00"/>
    <n v="202508"/>
    <s v="72210"/>
    <s v="Platsannonser"/>
    <s v="35900"/>
    <s v=""/>
    <n v="7900"/>
    <n v="9875"/>
    <s v="121150"/>
    <x v="17"/>
  </r>
  <r>
    <s v="VB"/>
    <n v="24065065"/>
    <d v="2025-08-08T00:00:00"/>
    <n v="202508"/>
    <s v="72210"/>
    <s v="Platsannonser"/>
    <s v="35690"/>
    <s v=""/>
    <n v="7900"/>
    <n v="9875"/>
    <s v="121150"/>
    <x v="17"/>
  </r>
  <r>
    <s v="VB"/>
    <n v="24067896"/>
    <d v="2025-09-02T00:00:00"/>
    <n v="202509"/>
    <s v="72210"/>
    <s v="Platsannonser"/>
    <s v="30020"/>
    <s v=""/>
    <n v="7900"/>
    <n v="9875"/>
    <s v="121150"/>
    <x v="17"/>
  </r>
  <r>
    <s v="VB"/>
    <n v="24072573"/>
    <d v="2025-10-10T00:00:00"/>
    <n v="202510"/>
    <s v="72200"/>
    <s v="Annonser"/>
    <s v="10007"/>
    <s v="Kommunsekr."/>
    <n v="7900"/>
    <n v="9875"/>
    <s v="121150"/>
    <x v="17"/>
  </r>
  <r>
    <s v="VB"/>
    <n v="24072756"/>
    <d v="2025-10-13T00:00:00"/>
    <n v="202510"/>
    <s v="72210"/>
    <s v="Platsannonser"/>
    <s v="31150"/>
    <s v=""/>
    <n v="7900"/>
    <n v="9875"/>
    <s v="121150"/>
    <x v="17"/>
  </r>
  <r>
    <s v="VB"/>
    <n v="24080323"/>
    <d v="2025-12-09T00:00:00"/>
    <n v="202512"/>
    <s v="72210"/>
    <s v="Platsannonser"/>
    <s v="31150"/>
    <s v=""/>
    <n v="-14800"/>
    <n v="-18500"/>
    <s v="121150"/>
    <x v="17"/>
  </r>
  <r>
    <s v="VB"/>
    <n v="24082219"/>
    <d v="2025-12-19T00:00:00"/>
    <n v="202601"/>
    <s v="72210"/>
    <s v="Platsannonser"/>
    <s v="44420"/>
    <s v=""/>
    <n v="7900"/>
    <n v="9875"/>
    <s v="121150"/>
    <x v="17"/>
  </r>
  <r>
    <s v="VB"/>
    <n v="24082064"/>
    <d v="2025-12-27T00:00:00"/>
    <n v="202512"/>
    <s v="72210"/>
    <s v="Platsannonser"/>
    <s v="52300"/>
    <s v=""/>
    <n v="7900"/>
    <n v="9875"/>
    <s v="121150"/>
    <x v="17"/>
  </r>
  <r>
    <s v="VB"/>
    <n v="24070951"/>
    <d v="2025-09-26T00:00:00"/>
    <n v="202510"/>
    <s v="72300"/>
    <s v="Reklam o information"/>
    <s v="10031"/>
    <s v="Fotografering verksamhet"/>
    <n v="13200"/>
    <n v="16500"/>
    <s v="121180"/>
    <x v="18"/>
  </r>
  <r>
    <s v="VB"/>
    <n v="24079437"/>
    <d v="2025-12-01T00:00:00"/>
    <n v="202512"/>
    <s v="72300"/>
    <s v="Reklam o information"/>
    <s v="10031"/>
    <s v="Fotografering utmärkelsemiddagar"/>
    <n v="6600"/>
    <n v="8250"/>
    <s v="121180"/>
    <x v="18"/>
  </r>
  <r>
    <s v="VB"/>
    <n v="24081559"/>
    <d v="2025-12-18T00:00:00"/>
    <n v="202512"/>
    <s v="72300"/>
    <s v="Reklam o information"/>
    <s v="43008"/>
    <s v=""/>
    <n v="6930.5"/>
    <n v="8663.125"/>
    <s v="121180"/>
    <x v="18"/>
  </r>
  <r>
    <s v="VB"/>
    <n v="24066090"/>
    <d v="2025-08-18T00:00:00"/>
    <n v="202509"/>
    <s v="72200"/>
    <s v="Annonser"/>
    <s v="10038"/>
    <s v=""/>
    <n v="2975.25"/>
    <n v="3719.0625"/>
    <s v="121542"/>
    <x v="19"/>
  </r>
  <r>
    <s v="VB"/>
    <n v="24077616"/>
    <d v="2025-11-18T00:00:00"/>
    <n v="202511"/>
    <s v="72200"/>
    <s v="Annonser"/>
    <s v="44520"/>
    <s v=""/>
    <n v="3700"/>
    <n v="4625"/>
    <s v="121828"/>
    <x v="20"/>
  </r>
  <r>
    <s v="VB"/>
    <n v="24070315"/>
    <d v="2025-09-23T00:00:00"/>
    <n v="202509"/>
    <s v="72300"/>
    <s v="Reklam o information"/>
    <s v="10031"/>
    <s v="Inspiration, sociala medier för team"/>
    <n v="2800"/>
    <n v="3500"/>
    <s v="122212"/>
    <x v="21"/>
  </r>
  <r>
    <s v="VB"/>
    <n v="24073421"/>
    <d v="2025-10-17T00:00:00"/>
    <n v="202510"/>
    <s v="72300"/>
    <s v="Reklam o information"/>
    <s v="10042"/>
    <s v="Film-sc"/>
    <n v="33000"/>
    <n v="41250"/>
    <s v="122212"/>
    <x v="21"/>
  </r>
  <r>
    <s v="VB"/>
    <n v="24073771"/>
    <d v="2025-10-21T00:00:00"/>
    <n v="202510"/>
    <s v="72300"/>
    <s v="Reklam o information"/>
    <s v="11009"/>
    <s v="Trycksak SIA"/>
    <n v="9600"/>
    <n v="12000"/>
    <s v="122212"/>
    <x v="21"/>
  </r>
  <r>
    <s v="VB"/>
    <n v="24080876"/>
    <d v="2025-12-14T00:00:00"/>
    <n v="202512"/>
    <s v="72300"/>
    <s v="Reklam o information"/>
    <s v="10031"/>
    <s v="revidering av den grafiska profilen"/>
    <n v="175000"/>
    <n v="218750"/>
    <s v="122212"/>
    <x v="21"/>
  </r>
  <r>
    <s v="VB"/>
    <n v="24067885"/>
    <d v="2025-08-29T00:00:00"/>
    <n v="202509"/>
    <s v="72300"/>
    <s v="Reklam o information"/>
    <s v="10056"/>
    <s v=""/>
    <n v="7447.19"/>
    <n v="9308.9874999999993"/>
    <s v="122439"/>
    <x v="22"/>
  </r>
  <r>
    <s v="VB"/>
    <n v="24071256"/>
    <d v="2025-09-30T00:00:00"/>
    <n v="202510"/>
    <s v="72200"/>
    <s v="Annonser"/>
    <s v="85612"/>
    <s v=""/>
    <n v="15059.25"/>
    <n v="18824.0625"/>
    <s v="122488"/>
    <x v="23"/>
  </r>
  <r>
    <s v="VB"/>
    <n v="24082075"/>
    <d v="2025-12-29T00:00:00"/>
    <n v="202512"/>
    <s v="72200"/>
    <s v="Annonser"/>
    <s v="85612"/>
    <s v=""/>
    <n v="928.75"/>
    <n v="1160.9375"/>
    <s v="122488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5B48BD-3A4E-4D22-86EC-CACFB40BB3DD}" name="Pivottabell1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28" firstHeaderRow="1" firstDataRow="1" firstDataCol="1"/>
  <pivotFields count="12">
    <pivotField showAll="0"/>
    <pivotField numFmtId="1" showAll="0"/>
    <pivotField numFmtId="14" showAll="0"/>
    <pivotField numFmtId="1" showAll="0"/>
    <pivotField showAll="0"/>
    <pivotField showAll="0"/>
    <pivotField showAll="0"/>
    <pivotField showAll="0"/>
    <pivotField numFmtId="40" showAll="0"/>
    <pivotField dataField="1" numFmtId="40" showAll="0"/>
    <pivotField showAll="0"/>
    <pivotField axis="axisRow" showAll="0">
      <items count="25">
        <item x="17"/>
        <item x="1"/>
        <item x="5"/>
        <item x="6"/>
        <item x="12"/>
        <item x="13"/>
        <item x="4"/>
        <item x="9"/>
        <item x="21"/>
        <item x="10"/>
        <item x="16"/>
        <item x="19"/>
        <item x="23"/>
        <item x="20"/>
        <item x="2"/>
        <item x="0"/>
        <item x="8"/>
        <item x="18"/>
        <item x="7"/>
        <item x="22"/>
        <item x="11"/>
        <item x="3"/>
        <item x="14"/>
        <item x="15"/>
        <item t="default"/>
      </items>
    </pivotField>
  </pivotFields>
  <rowFields count="1">
    <field x="1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umma av Belopp inkl moms" fld="9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5DE1-727D-4676-AD93-EDC2ADF27837}">
  <dimension ref="A1:L217"/>
  <sheetViews>
    <sheetView tabSelected="1" topLeftCell="A199" workbookViewId="0">
      <selection activeCell="O193" sqref="O193"/>
    </sheetView>
  </sheetViews>
  <sheetFormatPr defaultRowHeight="15" x14ac:dyDescent="0.25"/>
  <cols>
    <col min="1" max="1" width="3.5703125" bestFit="1" customWidth="1"/>
    <col min="2" max="2" width="9" bestFit="1" customWidth="1"/>
    <col min="3" max="3" width="10.42578125" bestFit="1" customWidth="1"/>
    <col min="4" max="4" width="7" bestFit="1" customWidth="1"/>
    <col min="5" max="5" width="6.28515625" bestFit="1" customWidth="1"/>
    <col min="6" max="6" width="18.7109375" bestFit="1" customWidth="1"/>
    <col min="7" max="7" width="6" bestFit="1" customWidth="1"/>
    <col min="8" max="8" width="38.28515625" bestFit="1" customWidth="1"/>
    <col min="9" max="9" width="11.7109375" hidden="1" customWidth="1"/>
    <col min="10" max="10" width="17.5703125" bestFit="1" customWidth="1"/>
    <col min="11" max="11" width="7.7109375" bestFit="1" customWidth="1"/>
    <col min="12" max="12" width="4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4">
        <v>24067746</v>
      </c>
      <c r="C2" s="5">
        <v>45900</v>
      </c>
      <c r="D2" s="6">
        <v>202509</v>
      </c>
      <c r="E2" s="3" t="s">
        <v>13</v>
      </c>
      <c r="F2" s="3" t="s">
        <v>14</v>
      </c>
      <c r="G2" s="3" t="s">
        <v>15</v>
      </c>
      <c r="H2" s="3" t="s">
        <v>16</v>
      </c>
      <c r="I2" s="7">
        <v>5780</v>
      </c>
      <c r="J2" s="7">
        <f t="shared" ref="J2:J59" si="0">+I2*1.25</f>
        <v>7225</v>
      </c>
      <c r="K2" s="3" t="s">
        <v>17</v>
      </c>
      <c r="L2" s="3" t="s">
        <v>18</v>
      </c>
    </row>
    <row r="3" spans="1:12" x14ac:dyDescent="0.25">
      <c r="A3" s="3" t="s">
        <v>12</v>
      </c>
      <c r="B3" s="4">
        <v>24067751</v>
      </c>
      <c r="C3" s="5">
        <v>45900</v>
      </c>
      <c r="D3" s="6">
        <v>202509</v>
      </c>
      <c r="E3" s="3" t="s">
        <v>13</v>
      </c>
      <c r="F3" s="3" t="s">
        <v>14</v>
      </c>
      <c r="G3" s="3" t="s">
        <v>15</v>
      </c>
      <c r="H3" s="3" t="s">
        <v>16</v>
      </c>
      <c r="I3" s="7">
        <v>5780</v>
      </c>
      <c r="J3" s="7">
        <f t="shared" si="0"/>
        <v>7225</v>
      </c>
      <c r="K3" s="3" t="s">
        <v>17</v>
      </c>
      <c r="L3" s="3" t="s">
        <v>18</v>
      </c>
    </row>
    <row r="4" spans="1:12" x14ac:dyDescent="0.25">
      <c r="A4" s="3" t="s">
        <v>12</v>
      </c>
      <c r="B4" s="4">
        <v>24067752</v>
      </c>
      <c r="C4" s="5">
        <v>45900</v>
      </c>
      <c r="D4" s="6">
        <v>202509</v>
      </c>
      <c r="E4" s="3" t="s">
        <v>13</v>
      </c>
      <c r="F4" s="3" t="s">
        <v>14</v>
      </c>
      <c r="G4" s="3" t="s">
        <v>15</v>
      </c>
      <c r="H4" s="3" t="s">
        <v>16</v>
      </c>
      <c r="I4" s="7">
        <v>5780</v>
      </c>
      <c r="J4" s="7">
        <f t="shared" si="0"/>
        <v>7225</v>
      </c>
      <c r="K4" s="3" t="s">
        <v>17</v>
      </c>
      <c r="L4" s="3" t="s">
        <v>18</v>
      </c>
    </row>
    <row r="5" spans="1:12" x14ac:dyDescent="0.25">
      <c r="A5" s="3" t="s">
        <v>12</v>
      </c>
      <c r="B5" s="4">
        <v>24067753</v>
      </c>
      <c r="C5" s="5">
        <v>45900</v>
      </c>
      <c r="D5" s="6">
        <v>202509</v>
      </c>
      <c r="E5" s="3" t="s">
        <v>13</v>
      </c>
      <c r="F5" s="3" t="s">
        <v>14</v>
      </c>
      <c r="G5" s="3" t="s">
        <v>15</v>
      </c>
      <c r="H5" s="3" t="s">
        <v>16</v>
      </c>
      <c r="I5" s="7">
        <v>5780</v>
      </c>
      <c r="J5" s="7">
        <f t="shared" si="0"/>
        <v>7225</v>
      </c>
      <c r="K5" s="3" t="s">
        <v>17</v>
      </c>
      <c r="L5" s="3" t="s">
        <v>18</v>
      </c>
    </row>
    <row r="6" spans="1:12" x14ac:dyDescent="0.25">
      <c r="A6" s="3" t="s">
        <v>12</v>
      </c>
      <c r="B6" s="4">
        <v>24067754</v>
      </c>
      <c r="C6" s="5">
        <v>45900</v>
      </c>
      <c r="D6" s="6">
        <v>202509</v>
      </c>
      <c r="E6" s="3" t="s">
        <v>13</v>
      </c>
      <c r="F6" s="3" t="s">
        <v>14</v>
      </c>
      <c r="G6" s="3" t="s">
        <v>15</v>
      </c>
      <c r="H6" s="3" t="s">
        <v>16</v>
      </c>
      <c r="I6" s="7">
        <v>5780</v>
      </c>
      <c r="J6" s="7">
        <f t="shared" si="0"/>
        <v>7225</v>
      </c>
      <c r="K6" s="3" t="s">
        <v>17</v>
      </c>
      <c r="L6" s="3" t="s">
        <v>18</v>
      </c>
    </row>
    <row r="7" spans="1:12" x14ac:dyDescent="0.25">
      <c r="A7" s="3" t="s">
        <v>12</v>
      </c>
      <c r="B7" s="4">
        <v>24067747</v>
      </c>
      <c r="C7" s="5">
        <v>45900</v>
      </c>
      <c r="D7" s="6">
        <v>202509</v>
      </c>
      <c r="E7" s="3" t="s">
        <v>13</v>
      </c>
      <c r="F7" s="3" t="s">
        <v>14</v>
      </c>
      <c r="G7" s="3" t="s">
        <v>19</v>
      </c>
      <c r="H7" s="3" t="s">
        <v>16</v>
      </c>
      <c r="I7" s="7">
        <v>2976.8</v>
      </c>
      <c r="J7" s="7">
        <f t="shared" si="0"/>
        <v>3721</v>
      </c>
      <c r="K7" s="3" t="s">
        <v>17</v>
      </c>
      <c r="L7" s="3" t="s">
        <v>18</v>
      </c>
    </row>
    <row r="8" spans="1:12" x14ac:dyDescent="0.25">
      <c r="A8" s="3" t="s">
        <v>12</v>
      </c>
      <c r="B8" s="4">
        <v>24067577</v>
      </c>
      <c r="C8" s="5">
        <v>45900</v>
      </c>
      <c r="D8" s="6">
        <v>202509</v>
      </c>
      <c r="E8" s="3" t="s">
        <v>13</v>
      </c>
      <c r="F8" s="3" t="s">
        <v>14</v>
      </c>
      <c r="G8" s="3" t="s">
        <v>20</v>
      </c>
      <c r="H8" s="3" t="s">
        <v>21</v>
      </c>
      <c r="I8" s="7">
        <v>10836.8</v>
      </c>
      <c r="J8" s="7">
        <f t="shared" si="0"/>
        <v>13546</v>
      </c>
      <c r="K8" s="3" t="s">
        <v>17</v>
      </c>
      <c r="L8" s="3" t="s">
        <v>18</v>
      </c>
    </row>
    <row r="9" spans="1:12" x14ac:dyDescent="0.25">
      <c r="A9" s="3" t="s">
        <v>12</v>
      </c>
      <c r="B9" s="4">
        <v>24067748</v>
      </c>
      <c r="C9" s="5">
        <v>45900</v>
      </c>
      <c r="D9" s="6">
        <v>202509</v>
      </c>
      <c r="E9" s="3" t="s">
        <v>13</v>
      </c>
      <c r="F9" s="3" t="s">
        <v>14</v>
      </c>
      <c r="G9" s="3" t="s">
        <v>22</v>
      </c>
      <c r="H9" s="3" t="s">
        <v>23</v>
      </c>
      <c r="I9" s="7">
        <v>2976.4</v>
      </c>
      <c r="J9" s="7">
        <f t="shared" si="0"/>
        <v>3720.5</v>
      </c>
      <c r="K9" s="3" t="s">
        <v>17</v>
      </c>
      <c r="L9" s="3" t="s">
        <v>18</v>
      </c>
    </row>
    <row r="10" spans="1:12" x14ac:dyDescent="0.25">
      <c r="A10" s="3" t="s">
        <v>12</v>
      </c>
      <c r="B10" s="4">
        <v>24067748</v>
      </c>
      <c r="C10" s="5">
        <v>45900</v>
      </c>
      <c r="D10" s="6">
        <v>202509</v>
      </c>
      <c r="E10" s="3" t="s">
        <v>13</v>
      </c>
      <c r="F10" s="3" t="s">
        <v>14</v>
      </c>
      <c r="G10" s="3" t="s">
        <v>20</v>
      </c>
      <c r="H10" s="3" t="s">
        <v>23</v>
      </c>
      <c r="I10" s="7">
        <v>2976.4</v>
      </c>
      <c r="J10" s="7">
        <f t="shared" si="0"/>
        <v>3720.5</v>
      </c>
      <c r="K10" s="3" t="s">
        <v>17</v>
      </c>
      <c r="L10" s="3" t="s">
        <v>18</v>
      </c>
    </row>
    <row r="11" spans="1:12" x14ac:dyDescent="0.25">
      <c r="A11" s="3" t="s">
        <v>12</v>
      </c>
      <c r="B11" s="4">
        <v>24067749</v>
      </c>
      <c r="C11" s="5">
        <v>45900</v>
      </c>
      <c r="D11" s="6">
        <v>202509</v>
      </c>
      <c r="E11" s="3" t="s">
        <v>13</v>
      </c>
      <c r="F11" s="3" t="s">
        <v>14</v>
      </c>
      <c r="G11" s="3" t="s">
        <v>20</v>
      </c>
      <c r="H11" s="3" t="s">
        <v>24</v>
      </c>
      <c r="I11" s="7">
        <v>5418.4</v>
      </c>
      <c r="J11" s="7">
        <f t="shared" si="0"/>
        <v>6773</v>
      </c>
      <c r="K11" s="3" t="s">
        <v>17</v>
      </c>
      <c r="L11" s="3" t="s">
        <v>18</v>
      </c>
    </row>
    <row r="12" spans="1:12" x14ac:dyDescent="0.25">
      <c r="A12" s="3" t="s">
        <v>12</v>
      </c>
      <c r="B12" s="4">
        <v>24067749</v>
      </c>
      <c r="C12" s="5">
        <v>45900</v>
      </c>
      <c r="D12" s="6">
        <v>202509</v>
      </c>
      <c r="E12" s="3" t="s">
        <v>13</v>
      </c>
      <c r="F12" s="3" t="s">
        <v>14</v>
      </c>
      <c r="G12" s="3" t="s">
        <v>22</v>
      </c>
      <c r="H12" s="3" t="s">
        <v>24</v>
      </c>
      <c r="I12" s="7">
        <v>5418.4</v>
      </c>
      <c r="J12" s="7">
        <f t="shared" si="0"/>
        <v>6773</v>
      </c>
      <c r="K12" s="3" t="s">
        <v>17</v>
      </c>
      <c r="L12" s="3" t="s">
        <v>18</v>
      </c>
    </row>
    <row r="13" spans="1:12" x14ac:dyDescent="0.25">
      <c r="A13" s="3" t="s">
        <v>12</v>
      </c>
      <c r="B13" s="4">
        <v>24067750</v>
      </c>
      <c r="C13" s="5">
        <v>45900</v>
      </c>
      <c r="D13" s="6">
        <v>202509</v>
      </c>
      <c r="E13" s="3" t="s">
        <v>13</v>
      </c>
      <c r="F13" s="3" t="s">
        <v>14</v>
      </c>
      <c r="G13" s="3" t="s">
        <v>25</v>
      </c>
      <c r="H13" s="3" t="s">
        <v>16</v>
      </c>
      <c r="I13" s="7">
        <v>1772.8</v>
      </c>
      <c r="J13" s="7">
        <f t="shared" si="0"/>
        <v>2216</v>
      </c>
      <c r="K13" s="3" t="s">
        <v>17</v>
      </c>
      <c r="L13" s="3" t="s">
        <v>18</v>
      </c>
    </row>
    <row r="14" spans="1:12" x14ac:dyDescent="0.25">
      <c r="A14" s="3" t="s">
        <v>12</v>
      </c>
      <c r="B14" s="4">
        <v>24070883</v>
      </c>
      <c r="C14" s="5">
        <v>45929</v>
      </c>
      <c r="D14" s="6">
        <v>202510</v>
      </c>
      <c r="E14" s="3" t="s">
        <v>13</v>
      </c>
      <c r="F14" s="3" t="s">
        <v>14</v>
      </c>
      <c r="G14" s="3" t="s">
        <v>15</v>
      </c>
      <c r="H14" s="3" t="s">
        <v>16</v>
      </c>
      <c r="I14" s="7">
        <v>5952.8</v>
      </c>
      <c r="J14" s="7">
        <f t="shared" si="0"/>
        <v>7441</v>
      </c>
      <c r="K14" s="3" t="s">
        <v>17</v>
      </c>
      <c r="L14" s="3" t="s">
        <v>18</v>
      </c>
    </row>
    <row r="15" spans="1:12" x14ac:dyDescent="0.25">
      <c r="A15" s="3" t="s">
        <v>12</v>
      </c>
      <c r="B15" s="4">
        <v>24070886</v>
      </c>
      <c r="C15" s="5">
        <v>45929</v>
      </c>
      <c r="D15" s="6">
        <v>202510</v>
      </c>
      <c r="E15" s="3" t="s">
        <v>13</v>
      </c>
      <c r="F15" s="3" t="s">
        <v>14</v>
      </c>
      <c r="G15" s="3" t="s">
        <v>15</v>
      </c>
      <c r="H15" s="3" t="s">
        <v>16</v>
      </c>
      <c r="I15" s="7">
        <v>5780</v>
      </c>
      <c r="J15" s="7">
        <f t="shared" si="0"/>
        <v>7225</v>
      </c>
      <c r="K15" s="3" t="s">
        <v>17</v>
      </c>
      <c r="L15" s="3" t="s">
        <v>18</v>
      </c>
    </row>
    <row r="16" spans="1:12" x14ac:dyDescent="0.25">
      <c r="A16" s="3" t="s">
        <v>12</v>
      </c>
      <c r="B16" s="4">
        <v>24070889</v>
      </c>
      <c r="C16" s="5">
        <v>45929</v>
      </c>
      <c r="D16" s="6">
        <v>202510</v>
      </c>
      <c r="E16" s="3" t="s">
        <v>13</v>
      </c>
      <c r="F16" s="3" t="s">
        <v>14</v>
      </c>
      <c r="G16" s="3" t="s">
        <v>15</v>
      </c>
      <c r="H16" s="3" t="s">
        <v>16</v>
      </c>
      <c r="I16" s="7">
        <v>5780</v>
      </c>
      <c r="J16" s="7">
        <f t="shared" si="0"/>
        <v>7225</v>
      </c>
      <c r="K16" s="3" t="s">
        <v>17</v>
      </c>
      <c r="L16" s="3" t="s">
        <v>18</v>
      </c>
    </row>
    <row r="17" spans="1:12" x14ac:dyDescent="0.25">
      <c r="A17" s="3" t="s">
        <v>12</v>
      </c>
      <c r="B17" s="4">
        <v>24070884</v>
      </c>
      <c r="C17" s="5">
        <v>45929</v>
      </c>
      <c r="D17" s="6">
        <v>202510</v>
      </c>
      <c r="E17" s="3" t="s">
        <v>13</v>
      </c>
      <c r="F17" s="3" t="s">
        <v>14</v>
      </c>
      <c r="G17" s="3" t="s">
        <v>20</v>
      </c>
      <c r="H17" s="3" t="s">
        <v>26</v>
      </c>
      <c r="I17" s="7">
        <v>1488.4</v>
      </c>
      <c r="J17" s="7">
        <f t="shared" si="0"/>
        <v>1860.5</v>
      </c>
      <c r="K17" s="3" t="s">
        <v>17</v>
      </c>
      <c r="L17" s="3" t="s">
        <v>18</v>
      </c>
    </row>
    <row r="18" spans="1:12" x14ac:dyDescent="0.25">
      <c r="A18" s="3" t="s">
        <v>12</v>
      </c>
      <c r="B18" s="4">
        <v>24070793</v>
      </c>
      <c r="C18" s="5">
        <v>45929</v>
      </c>
      <c r="D18" s="6">
        <v>202510</v>
      </c>
      <c r="E18" s="3" t="s">
        <v>13</v>
      </c>
      <c r="F18" s="3" t="s">
        <v>14</v>
      </c>
      <c r="G18" s="3" t="s">
        <v>27</v>
      </c>
      <c r="H18" s="3" t="s">
        <v>28</v>
      </c>
      <c r="I18" s="7">
        <v>2976.8</v>
      </c>
      <c r="J18" s="7">
        <f t="shared" si="0"/>
        <v>3721</v>
      </c>
      <c r="K18" s="3" t="s">
        <v>17</v>
      </c>
      <c r="L18" s="3" t="s">
        <v>18</v>
      </c>
    </row>
    <row r="19" spans="1:12" x14ac:dyDescent="0.25">
      <c r="A19" s="3" t="s">
        <v>12</v>
      </c>
      <c r="B19" s="4">
        <v>24070884</v>
      </c>
      <c r="C19" s="5">
        <v>45929</v>
      </c>
      <c r="D19" s="6">
        <v>202510</v>
      </c>
      <c r="E19" s="3" t="s">
        <v>13</v>
      </c>
      <c r="F19" s="3" t="s">
        <v>14</v>
      </c>
      <c r="G19" s="3" t="s">
        <v>22</v>
      </c>
      <c r="H19" s="3" t="s">
        <v>26</v>
      </c>
      <c r="I19" s="7">
        <v>1488.4</v>
      </c>
      <c r="J19" s="7">
        <f t="shared" si="0"/>
        <v>1860.5</v>
      </c>
      <c r="K19" s="3" t="s">
        <v>17</v>
      </c>
      <c r="L19" s="3" t="s">
        <v>18</v>
      </c>
    </row>
    <row r="20" spans="1:12" x14ac:dyDescent="0.25">
      <c r="A20" s="3" t="s">
        <v>12</v>
      </c>
      <c r="B20" s="4">
        <v>24070887</v>
      </c>
      <c r="C20" s="5">
        <v>45929</v>
      </c>
      <c r="D20" s="6">
        <v>202510</v>
      </c>
      <c r="E20" s="3" t="s">
        <v>13</v>
      </c>
      <c r="F20" s="3" t="s">
        <v>14</v>
      </c>
      <c r="G20" s="3" t="s">
        <v>15</v>
      </c>
      <c r="H20" s="3" t="s">
        <v>16</v>
      </c>
      <c r="I20" s="7">
        <v>5780</v>
      </c>
      <c r="J20" s="7">
        <f t="shared" si="0"/>
        <v>7225</v>
      </c>
      <c r="K20" s="3" t="s">
        <v>17</v>
      </c>
      <c r="L20" s="3" t="s">
        <v>18</v>
      </c>
    </row>
    <row r="21" spans="1:12" x14ac:dyDescent="0.25">
      <c r="A21" s="3" t="s">
        <v>12</v>
      </c>
      <c r="B21" s="4">
        <v>24070888</v>
      </c>
      <c r="C21" s="5">
        <v>45929</v>
      </c>
      <c r="D21" s="6">
        <v>202510</v>
      </c>
      <c r="E21" s="3" t="s">
        <v>13</v>
      </c>
      <c r="F21" s="3" t="s">
        <v>14</v>
      </c>
      <c r="G21" s="3" t="s">
        <v>15</v>
      </c>
      <c r="H21" s="3" t="s">
        <v>16</v>
      </c>
      <c r="I21" s="7">
        <v>5780</v>
      </c>
      <c r="J21" s="7">
        <f t="shared" si="0"/>
        <v>7225</v>
      </c>
      <c r="K21" s="3" t="s">
        <v>17</v>
      </c>
      <c r="L21" s="3" t="s">
        <v>18</v>
      </c>
    </row>
    <row r="22" spans="1:12" x14ac:dyDescent="0.25">
      <c r="A22" s="3" t="s">
        <v>12</v>
      </c>
      <c r="B22" s="4">
        <v>24070794</v>
      </c>
      <c r="C22" s="5">
        <v>45929</v>
      </c>
      <c r="D22" s="6">
        <v>202510</v>
      </c>
      <c r="E22" s="3" t="s">
        <v>13</v>
      </c>
      <c r="F22" s="3" t="s">
        <v>14</v>
      </c>
      <c r="G22" s="3" t="s">
        <v>29</v>
      </c>
      <c r="H22" s="3" t="s">
        <v>16</v>
      </c>
      <c r="I22" s="7">
        <v>5952.8</v>
      </c>
      <c r="J22" s="7">
        <f t="shared" si="0"/>
        <v>7441</v>
      </c>
      <c r="K22" s="3" t="s">
        <v>17</v>
      </c>
      <c r="L22" s="3" t="s">
        <v>18</v>
      </c>
    </row>
    <row r="23" spans="1:12" x14ac:dyDescent="0.25">
      <c r="A23" s="3" t="s">
        <v>12</v>
      </c>
      <c r="B23" s="4">
        <v>24070885</v>
      </c>
      <c r="C23" s="5">
        <v>45929</v>
      </c>
      <c r="D23" s="6">
        <v>202510</v>
      </c>
      <c r="E23" s="3" t="s">
        <v>13</v>
      </c>
      <c r="F23" s="3" t="s">
        <v>14</v>
      </c>
      <c r="G23" s="3" t="s">
        <v>30</v>
      </c>
      <c r="H23" s="3" t="s">
        <v>31</v>
      </c>
      <c r="I23" s="7">
        <v>1146.5</v>
      </c>
      <c r="J23" s="7">
        <f t="shared" si="0"/>
        <v>1433.125</v>
      </c>
      <c r="K23" s="3" t="s">
        <v>17</v>
      </c>
      <c r="L23" s="3" t="s">
        <v>18</v>
      </c>
    </row>
    <row r="24" spans="1:12" x14ac:dyDescent="0.25">
      <c r="A24" s="3" t="s">
        <v>12</v>
      </c>
      <c r="B24" s="4">
        <v>24075892</v>
      </c>
      <c r="C24" s="5">
        <v>45957</v>
      </c>
      <c r="D24" s="6">
        <v>202511</v>
      </c>
      <c r="E24" s="3" t="s">
        <v>13</v>
      </c>
      <c r="F24" s="3" t="s">
        <v>14</v>
      </c>
      <c r="G24" s="3" t="s">
        <v>32</v>
      </c>
      <c r="H24" s="3" t="s">
        <v>16</v>
      </c>
      <c r="I24" s="7">
        <v>7212.9</v>
      </c>
      <c r="J24" s="7">
        <f t="shared" si="0"/>
        <v>9016.125</v>
      </c>
      <c r="K24" s="3" t="s">
        <v>17</v>
      </c>
      <c r="L24" s="3" t="s">
        <v>18</v>
      </c>
    </row>
    <row r="25" spans="1:12" x14ac:dyDescent="0.25">
      <c r="A25" s="3" t="s">
        <v>12</v>
      </c>
      <c r="B25" s="4">
        <v>24074326</v>
      </c>
      <c r="C25" s="5">
        <v>45957</v>
      </c>
      <c r="D25" s="6">
        <v>202510</v>
      </c>
      <c r="E25" s="3" t="s">
        <v>13</v>
      </c>
      <c r="F25" s="3" t="s">
        <v>14</v>
      </c>
      <c r="G25" s="3" t="s">
        <v>33</v>
      </c>
      <c r="H25" s="3" t="s">
        <v>26</v>
      </c>
      <c r="I25" s="7">
        <v>2976.8</v>
      </c>
      <c r="J25" s="7">
        <f t="shared" si="0"/>
        <v>3721</v>
      </c>
      <c r="K25" s="3" t="s">
        <v>17</v>
      </c>
      <c r="L25" s="3" t="s">
        <v>18</v>
      </c>
    </row>
    <row r="26" spans="1:12" x14ac:dyDescent="0.25">
      <c r="A26" s="3" t="s">
        <v>12</v>
      </c>
      <c r="B26" s="4">
        <v>24074328</v>
      </c>
      <c r="C26" s="5">
        <v>45957</v>
      </c>
      <c r="D26" s="6">
        <v>202510</v>
      </c>
      <c r="E26" s="3" t="s">
        <v>13</v>
      </c>
      <c r="F26" s="3" t="s">
        <v>14</v>
      </c>
      <c r="G26" s="3" t="s">
        <v>27</v>
      </c>
      <c r="H26" s="3" t="s">
        <v>16</v>
      </c>
      <c r="I26" s="7">
        <v>2976.8</v>
      </c>
      <c r="J26" s="7">
        <f t="shared" si="0"/>
        <v>3721</v>
      </c>
      <c r="K26" s="3" t="s">
        <v>17</v>
      </c>
      <c r="L26" s="3" t="s">
        <v>18</v>
      </c>
    </row>
    <row r="27" spans="1:12" x14ac:dyDescent="0.25">
      <c r="A27" s="3" t="s">
        <v>12</v>
      </c>
      <c r="B27" s="4">
        <v>24074331</v>
      </c>
      <c r="C27" s="5">
        <v>45957</v>
      </c>
      <c r="D27" s="6">
        <v>202510</v>
      </c>
      <c r="E27" s="3" t="s">
        <v>13</v>
      </c>
      <c r="F27" s="3" t="s">
        <v>14</v>
      </c>
      <c r="G27" s="3" t="s">
        <v>34</v>
      </c>
      <c r="H27" s="3" t="s">
        <v>16</v>
      </c>
      <c r="I27" s="7">
        <v>5953.6</v>
      </c>
      <c r="J27" s="7">
        <f t="shared" si="0"/>
        <v>7442</v>
      </c>
      <c r="K27" s="3" t="s">
        <v>17</v>
      </c>
      <c r="L27" s="3" t="s">
        <v>18</v>
      </c>
    </row>
    <row r="28" spans="1:12" x14ac:dyDescent="0.25">
      <c r="A28" s="3" t="s">
        <v>12</v>
      </c>
      <c r="B28" s="4">
        <v>24074321</v>
      </c>
      <c r="C28" s="5">
        <v>45957</v>
      </c>
      <c r="D28" s="6">
        <v>202511</v>
      </c>
      <c r="E28" s="3" t="s">
        <v>13</v>
      </c>
      <c r="F28" s="3" t="s">
        <v>14</v>
      </c>
      <c r="G28" s="3" t="s">
        <v>15</v>
      </c>
      <c r="H28" s="3" t="s">
        <v>16</v>
      </c>
      <c r="I28" s="7">
        <v>5780</v>
      </c>
      <c r="J28" s="7">
        <f t="shared" si="0"/>
        <v>7225</v>
      </c>
      <c r="K28" s="3" t="s">
        <v>17</v>
      </c>
      <c r="L28" s="3" t="s">
        <v>18</v>
      </c>
    </row>
    <row r="29" spans="1:12" x14ac:dyDescent="0.25">
      <c r="A29" s="3" t="s">
        <v>12</v>
      </c>
      <c r="B29" s="4">
        <v>24074322</v>
      </c>
      <c r="C29" s="5">
        <v>45957</v>
      </c>
      <c r="D29" s="6">
        <v>202511</v>
      </c>
      <c r="E29" s="3" t="s">
        <v>13</v>
      </c>
      <c r="F29" s="3" t="s">
        <v>14</v>
      </c>
      <c r="G29" s="3" t="s">
        <v>15</v>
      </c>
      <c r="H29" s="3" t="s">
        <v>16</v>
      </c>
      <c r="I29" s="7">
        <v>5780</v>
      </c>
      <c r="J29" s="7">
        <f t="shared" si="0"/>
        <v>7225</v>
      </c>
      <c r="K29" s="3" t="s">
        <v>17</v>
      </c>
      <c r="L29" s="3" t="s">
        <v>18</v>
      </c>
    </row>
    <row r="30" spans="1:12" x14ac:dyDescent="0.25">
      <c r="A30" s="3" t="s">
        <v>12</v>
      </c>
      <c r="B30" s="4">
        <v>24074323</v>
      </c>
      <c r="C30" s="5">
        <v>45957</v>
      </c>
      <c r="D30" s="6">
        <v>202511</v>
      </c>
      <c r="E30" s="3" t="s">
        <v>13</v>
      </c>
      <c r="F30" s="3" t="s">
        <v>14</v>
      </c>
      <c r="G30" s="3" t="s">
        <v>15</v>
      </c>
      <c r="H30" s="3" t="s">
        <v>16</v>
      </c>
      <c r="I30" s="7">
        <v>5780</v>
      </c>
      <c r="J30" s="7">
        <f t="shared" si="0"/>
        <v>7225</v>
      </c>
      <c r="K30" s="3" t="s">
        <v>17</v>
      </c>
      <c r="L30" s="3" t="s">
        <v>18</v>
      </c>
    </row>
    <row r="31" spans="1:12" x14ac:dyDescent="0.25">
      <c r="A31" s="3" t="s">
        <v>12</v>
      </c>
      <c r="B31" s="4">
        <v>24074324</v>
      </c>
      <c r="C31" s="5">
        <v>45957</v>
      </c>
      <c r="D31" s="6">
        <v>202511</v>
      </c>
      <c r="E31" s="3" t="s">
        <v>13</v>
      </c>
      <c r="F31" s="3" t="s">
        <v>14</v>
      </c>
      <c r="G31" s="3" t="s">
        <v>15</v>
      </c>
      <c r="H31" s="3" t="s">
        <v>16</v>
      </c>
      <c r="I31" s="7">
        <v>5780</v>
      </c>
      <c r="J31" s="7">
        <f t="shared" si="0"/>
        <v>7225</v>
      </c>
      <c r="K31" s="3" t="s">
        <v>17</v>
      </c>
      <c r="L31" s="3" t="s">
        <v>18</v>
      </c>
    </row>
    <row r="32" spans="1:12" x14ac:dyDescent="0.25">
      <c r="A32" s="3" t="s">
        <v>12</v>
      </c>
      <c r="B32" s="4">
        <v>24074332</v>
      </c>
      <c r="C32" s="5">
        <v>45957</v>
      </c>
      <c r="D32" s="6">
        <v>202510</v>
      </c>
      <c r="E32" s="3" t="s">
        <v>13</v>
      </c>
      <c r="F32" s="3" t="s">
        <v>14</v>
      </c>
      <c r="G32" s="3" t="s">
        <v>35</v>
      </c>
      <c r="H32" s="3" t="s">
        <v>36</v>
      </c>
      <c r="I32" s="7">
        <v>1772.8</v>
      </c>
      <c r="J32" s="7">
        <f t="shared" si="0"/>
        <v>2216</v>
      </c>
      <c r="K32" s="3" t="s">
        <v>17</v>
      </c>
      <c r="L32" s="3" t="s">
        <v>18</v>
      </c>
    </row>
    <row r="33" spans="1:12" x14ac:dyDescent="0.25">
      <c r="A33" s="3" t="s">
        <v>12</v>
      </c>
      <c r="B33" s="4">
        <v>24074325</v>
      </c>
      <c r="C33" s="5">
        <v>45957</v>
      </c>
      <c r="D33" s="6">
        <v>202511</v>
      </c>
      <c r="E33" s="3" t="s">
        <v>13</v>
      </c>
      <c r="F33" s="3" t="s">
        <v>14</v>
      </c>
      <c r="G33" s="3" t="s">
        <v>30</v>
      </c>
      <c r="H33" s="3" t="s">
        <v>37</v>
      </c>
      <c r="I33" s="7">
        <v>1146.5</v>
      </c>
      <c r="J33" s="7">
        <f t="shared" si="0"/>
        <v>1433.125</v>
      </c>
      <c r="K33" s="3" t="s">
        <v>17</v>
      </c>
      <c r="L33" s="3" t="s">
        <v>18</v>
      </c>
    </row>
    <row r="34" spans="1:12" x14ac:dyDescent="0.25">
      <c r="A34" s="3" t="s">
        <v>12</v>
      </c>
      <c r="B34" s="4">
        <v>24074327</v>
      </c>
      <c r="C34" s="5">
        <v>45957</v>
      </c>
      <c r="D34" s="6">
        <v>202511</v>
      </c>
      <c r="E34" s="3" t="s">
        <v>13</v>
      </c>
      <c r="F34" s="3" t="s">
        <v>14</v>
      </c>
      <c r="G34" s="3" t="s">
        <v>30</v>
      </c>
      <c r="H34" s="3" t="s">
        <v>38</v>
      </c>
      <c r="I34" s="7">
        <v>10836.8</v>
      </c>
      <c r="J34" s="7">
        <f t="shared" si="0"/>
        <v>13546</v>
      </c>
      <c r="K34" s="3" t="s">
        <v>17</v>
      </c>
      <c r="L34" s="3" t="s">
        <v>18</v>
      </c>
    </row>
    <row r="35" spans="1:12" x14ac:dyDescent="0.25">
      <c r="A35" s="3" t="s">
        <v>12</v>
      </c>
      <c r="B35" s="4">
        <v>24080824</v>
      </c>
      <c r="C35" s="5">
        <v>45991</v>
      </c>
      <c r="D35" s="6">
        <v>202512</v>
      </c>
      <c r="E35" s="3" t="s">
        <v>13</v>
      </c>
      <c r="F35" s="3" t="s">
        <v>14</v>
      </c>
      <c r="G35" s="3" t="s">
        <v>39</v>
      </c>
      <c r="H35" s="3" t="s">
        <v>16</v>
      </c>
      <c r="I35" s="7">
        <v>1804.8</v>
      </c>
      <c r="J35" s="7">
        <f t="shared" si="0"/>
        <v>2256</v>
      </c>
      <c r="K35" s="3" t="s">
        <v>17</v>
      </c>
      <c r="L35" s="3" t="s">
        <v>18</v>
      </c>
    </row>
    <row r="36" spans="1:12" x14ac:dyDescent="0.25">
      <c r="A36" s="3" t="s">
        <v>12</v>
      </c>
      <c r="B36" s="4">
        <v>24079055</v>
      </c>
      <c r="C36" s="5">
        <v>45991</v>
      </c>
      <c r="D36" s="6">
        <v>202512</v>
      </c>
      <c r="E36" s="3" t="s">
        <v>13</v>
      </c>
      <c r="F36" s="3" t="s">
        <v>14</v>
      </c>
      <c r="G36" s="3" t="s">
        <v>40</v>
      </c>
      <c r="H36" s="3" t="s">
        <v>16</v>
      </c>
      <c r="I36" s="7">
        <v>2976.8</v>
      </c>
      <c r="J36" s="7">
        <f t="shared" si="0"/>
        <v>3721</v>
      </c>
      <c r="K36" s="3" t="s">
        <v>17</v>
      </c>
      <c r="L36" s="3" t="s">
        <v>18</v>
      </c>
    </row>
    <row r="37" spans="1:12" x14ac:dyDescent="0.25">
      <c r="A37" s="3" t="s">
        <v>12</v>
      </c>
      <c r="B37" s="4">
        <v>24078973</v>
      </c>
      <c r="C37" s="5">
        <v>45991</v>
      </c>
      <c r="D37" s="6">
        <v>202512</v>
      </c>
      <c r="E37" s="3" t="s">
        <v>13</v>
      </c>
      <c r="F37" s="3" t="s">
        <v>14</v>
      </c>
      <c r="G37" s="3" t="s">
        <v>41</v>
      </c>
      <c r="H37" s="3" t="s">
        <v>42</v>
      </c>
      <c r="I37" s="7">
        <v>1488.4</v>
      </c>
      <c r="J37" s="7">
        <f t="shared" si="0"/>
        <v>1860.5</v>
      </c>
      <c r="K37" s="3" t="s">
        <v>17</v>
      </c>
      <c r="L37" s="3" t="s">
        <v>18</v>
      </c>
    </row>
    <row r="38" spans="1:12" x14ac:dyDescent="0.25">
      <c r="A38" s="3" t="s">
        <v>12</v>
      </c>
      <c r="B38" s="4">
        <v>24078973</v>
      </c>
      <c r="C38" s="5">
        <v>45991</v>
      </c>
      <c r="D38" s="6">
        <v>202512</v>
      </c>
      <c r="E38" s="3" t="s">
        <v>13</v>
      </c>
      <c r="F38" s="3" t="s">
        <v>14</v>
      </c>
      <c r="G38" s="3" t="s">
        <v>33</v>
      </c>
      <c r="H38" s="3" t="s">
        <v>42</v>
      </c>
      <c r="I38" s="7">
        <v>1488.4</v>
      </c>
      <c r="J38" s="7">
        <f t="shared" si="0"/>
        <v>1860.5</v>
      </c>
      <c r="K38" s="3" t="s">
        <v>17</v>
      </c>
      <c r="L38" s="3" t="s">
        <v>18</v>
      </c>
    </row>
    <row r="39" spans="1:12" x14ac:dyDescent="0.25">
      <c r="A39" s="3" t="s">
        <v>12</v>
      </c>
      <c r="B39" s="4">
        <v>24078979</v>
      </c>
      <c r="C39" s="5">
        <v>45991</v>
      </c>
      <c r="D39" s="6">
        <v>202512</v>
      </c>
      <c r="E39" s="3" t="s">
        <v>13</v>
      </c>
      <c r="F39" s="3" t="s">
        <v>14</v>
      </c>
      <c r="G39" s="3" t="s">
        <v>33</v>
      </c>
      <c r="H39" s="3" t="s">
        <v>43</v>
      </c>
      <c r="I39" s="7">
        <v>1488.4</v>
      </c>
      <c r="J39" s="7">
        <f t="shared" si="0"/>
        <v>1860.5</v>
      </c>
      <c r="K39" s="3" t="s">
        <v>17</v>
      </c>
      <c r="L39" s="3" t="s">
        <v>18</v>
      </c>
    </row>
    <row r="40" spans="1:12" x14ac:dyDescent="0.25">
      <c r="A40" s="3" t="s">
        <v>12</v>
      </c>
      <c r="B40" s="4">
        <v>24078979</v>
      </c>
      <c r="C40" s="5">
        <v>45991</v>
      </c>
      <c r="D40" s="6">
        <v>202512</v>
      </c>
      <c r="E40" s="3" t="s">
        <v>13</v>
      </c>
      <c r="F40" s="3" t="s">
        <v>14</v>
      </c>
      <c r="G40" s="3" t="s">
        <v>41</v>
      </c>
      <c r="H40" s="3" t="s">
        <v>43</v>
      </c>
      <c r="I40" s="7">
        <v>1488.4</v>
      </c>
      <c r="J40" s="7">
        <f t="shared" si="0"/>
        <v>1860.5</v>
      </c>
      <c r="K40" s="3" t="s">
        <v>17</v>
      </c>
      <c r="L40" s="3" t="s">
        <v>18</v>
      </c>
    </row>
    <row r="41" spans="1:12" x14ac:dyDescent="0.25">
      <c r="A41" s="3" t="s">
        <v>12</v>
      </c>
      <c r="B41" s="4">
        <v>24078976</v>
      </c>
      <c r="C41" s="5">
        <v>45991</v>
      </c>
      <c r="D41" s="6">
        <v>202512</v>
      </c>
      <c r="E41" s="3" t="s">
        <v>13</v>
      </c>
      <c r="F41" s="3" t="s">
        <v>14</v>
      </c>
      <c r="G41" s="3" t="s">
        <v>27</v>
      </c>
      <c r="H41" s="3" t="s">
        <v>16</v>
      </c>
      <c r="I41" s="7">
        <v>1772.8</v>
      </c>
      <c r="J41" s="7">
        <f t="shared" si="0"/>
        <v>2216</v>
      </c>
      <c r="K41" s="3" t="s">
        <v>17</v>
      </c>
      <c r="L41" s="3" t="s">
        <v>18</v>
      </c>
    </row>
    <row r="42" spans="1:12" x14ac:dyDescent="0.25">
      <c r="A42" s="3" t="s">
        <v>12</v>
      </c>
      <c r="B42" s="4">
        <v>24078968</v>
      </c>
      <c r="C42" s="5">
        <v>45991</v>
      </c>
      <c r="D42" s="6">
        <v>202512</v>
      </c>
      <c r="E42" s="3" t="s">
        <v>13</v>
      </c>
      <c r="F42" s="3" t="s">
        <v>14</v>
      </c>
      <c r="G42" s="3" t="s">
        <v>15</v>
      </c>
      <c r="H42" s="3" t="s">
        <v>16</v>
      </c>
      <c r="I42" s="7">
        <v>5780</v>
      </c>
      <c r="J42" s="7">
        <f t="shared" si="0"/>
        <v>7225</v>
      </c>
      <c r="K42" s="3" t="s">
        <v>17</v>
      </c>
      <c r="L42" s="3" t="s">
        <v>18</v>
      </c>
    </row>
    <row r="43" spans="1:12" x14ac:dyDescent="0.25">
      <c r="A43" s="3" t="s">
        <v>12</v>
      </c>
      <c r="B43" s="4">
        <v>24078969</v>
      </c>
      <c r="C43" s="5">
        <v>45991</v>
      </c>
      <c r="D43" s="6">
        <v>202512</v>
      </c>
      <c r="E43" s="3" t="s">
        <v>13</v>
      </c>
      <c r="F43" s="3" t="s">
        <v>14</v>
      </c>
      <c r="G43" s="3" t="s">
        <v>15</v>
      </c>
      <c r="H43" s="3" t="s">
        <v>16</v>
      </c>
      <c r="I43" s="7">
        <v>5780</v>
      </c>
      <c r="J43" s="7">
        <f t="shared" si="0"/>
        <v>7225</v>
      </c>
      <c r="K43" s="3" t="s">
        <v>17</v>
      </c>
      <c r="L43" s="3" t="s">
        <v>18</v>
      </c>
    </row>
    <row r="44" spans="1:12" x14ac:dyDescent="0.25">
      <c r="A44" s="3" t="s">
        <v>12</v>
      </c>
      <c r="B44" s="4">
        <v>24078970</v>
      </c>
      <c r="C44" s="5">
        <v>45991</v>
      </c>
      <c r="D44" s="6">
        <v>202512</v>
      </c>
      <c r="E44" s="3" t="s">
        <v>13</v>
      </c>
      <c r="F44" s="3" t="s">
        <v>14</v>
      </c>
      <c r="G44" s="3" t="s">
        <v>15</v>
      </c>
      <c r="H44" s="3" t="s">
        <v>16</v>
      </c>
      <c r="I44" s="7">
        <v>5780</v>
      </c>
      <c r="J44" s="7">
        <f t="shared" si="0"/>
        <v>7225</v>
      </c>
      <c r="K44" s="3" t="s">
        <v>17</v>
      </c>
      <c r="L44" s="3" t="s">
        <v>18</v>
      </c>
    </row>
    <row r="45" spans="1:12" x14ac:dyDescent="0.25">
      <c r="A45" s="3" t="s">
        <v>12</v>
      </c>
      <c r="B45" s="4">
        <v>24078971</v>
      </c>
      <c r="C45" s="5">
        <v>45991</v>
      </c>
      <c r="D45" s="6">
        <v>202512</v>
      </c>
      <c r="E45" s="3" t="s">
        <v>13</v>
      </c>
      <c r="F45" s="3" t="s">
        <v>14</v>
      </c>
      <c r="G45" s="3" t="s">
        <v>15</v>
      </c>
      <c r="H45" s="3" t="s">
        <v>16</v>
      </c>
      <c r="I45" s="7">
        <v>5780</v>
      </c>
      <c r="J45" s="7">
        <f t="shared" si="0"/>
        <v>7225</v>
      </c>
      <c r="K45" s="3" t="s">
        <v>17</v>
      </c>
      <c r="L45" s="3" t="s">
        <v>18</v>
      </c>
    </row>
    <row r="46" spans="1:12" x14ac:dyDescent="0.25">
      <c r="A46" s="3" t="s">
        <v>12</v>
      </c>
      <c r="B46" s="4">
        <v>24078972</v>
      </c>
      <c r="C46" s="5">
        <v>45991</v>
      </c>
      <c r="D46" s="6">
        <v>202512</v>
      </c>
      <c r="E46" s="3" t="s">
        <v>13</v>
      </c>
      <c r="F46" s="3" t="s">
        <v>14</v>
      </c>
      <c r="G46" s="3" t="s">
        <v>15</v>
      </c>
      <c r="H46" s="3" t="s">
        <v>16</v>
      </c>
      <c r="I46" s="7">
        <v>5780</v>
      </c>
      <c r="J46" s="7">
        <f t="shared" si="0"/>
        <v>7225</v>
      </c>
      <c r="K46" s="3" t="s">
        <v>17</v>
      </c>
      <c r="L46" s="3" t="s">
        <v>18</v>
      </c>
    </row>
    <row r="47" spans="1:12" x14ac:dyDescent="0.25">
      <c r="A47" s="3" t="s">
        <v>12</v>
      </c>
      <c r="B47" s="4">
        <v>24079054</v>
      </c>
      <c r="C47" s="5">
        <v>45991</v>
      </c>
      <c r="D47" s="6">
        <v>202512</v>
      </c>
      <c r="E47" s="3" t="s">
        <v>13</v>
      </c>
      <c r="F47" s="3" t="s">
        <v>14</v>
      </c>
      <c r="G47" s="3" t="s">
        <v>44</v>
      </c>
      <c r="H47" s="3" t="s">
        <v>16</v>
      </c>
      <c r="I47" s="7">
        <v>21751.25</v>
      </c>
      <c r="J47" s="7">
        <f t="shared" si="0"/>
        <v>27189.0625</v>
      </c>
      <c r="K47" s="3" t="s">
        <v>17</v>
      </c>
      <c r="L47" s="3" t="s">
        <v>18</v>
      </c>
    </row>
    <row r="48" spans="1:12" x14ac:dyDescent="0.25">
      <c r="A48" s="3" t="s">
        <v>12</v>
      </c>
      <c r="B48" s="4">
        <v>24078977</v>
      </c>
      <c r="C48" s="5">
        <v>45991</v>
      </c>
      <c r="D48" s="6">
        <v>202512</v>
      </c>
      <c r="E48" s="3" t="s">
        <v>13</v>
      </c>
      <c r="F48" s="3" t="s">
        <v>14</v>
      </c>
      <c r="G48" s="3" t="s">
        <v>45</v>
      </c>
      <c r="H48" s="3" t="s">
        <v>16</v>
      </c>
      <c r="I48" s="7">
        <v>5430.5</v>
      </c>
      <c r="J48" s="7">
        <f t="shared" si="0"/>
        <v>6788.125</v>
      </c>
      <c r="K48" s="3" t="s">
        <v>17</v>
      </c>
      <c r="L48" s="3" t="s">
        <v>18</v>
      </c>
    </row>
    <row r="49" spans="1:12" x14ac:dyDescent="0.25">
      <c r="A49" s="3" t="s">
        <v>12</v>
      </c>
      <c r="B49" s="4">
        <v>24078978</v>
      </c>
      <c r="C49" s="5">
        <v>45991</v>
      </c>
      <c r="D49" s="6">
        <v>202512</v>
      </c>
      <c r="E49" s="3" t="s">
        <v>13</v>
      </c>
      <c r="F49" s="3" t="s">
        <v>14</v>
      </c>
      <c r="G49" s="3" t="s">
        <v>45</v>
      </c>
      <c r="H49" s="3" t="s">
        <v>16</v>
      </c>
      <c r="I49" s="7">
        <v>2714.5</v>
      </c>
      <c r="J49" s="7">
        <f t="shared" si="0"/>
        <v>3393.125</v>
      </c>
      <c r="K49" s="3" t="s">
        <v>17</v>
      </c>
      <c r="L49" s="3" t="s">
        <v>18</v>
      </c>
    </row>
    <row r="50" spans="1:12" x14ac:dyDescent="0.25">
      <c r="A50" s="3" t="s">
        <v>12</v>
      </c>
      <c r="B50" s="4">
        <v>24079056</v>
      </c>
      <c r="C50" s="5">
        <v>45991</v>
      </c>
      <c r="D50" s="6">
        <v>202512</v>
      </c>
      <c r="E50" s="3" t="s">
        <v>13</v>
      </c>
      <c r="F50" s="3" t="s">
        <v>14</v>
      </c>
      <c r="G50" s="3" t="s">
        <v>46</v>
      </c>
      <c r="H50" s="3" t="s">
        <v>16</v>
      </c>
      <c r="I50" s="7">
        <v>2976.8</v>
      </c>
      <c r="J50" s="7">
        <f t="shared" si="0"/>
        <v>3721</v>
      </c>
      <c r="K50" s="3" t="s">
        <v>17</v>
      </c>
      <c r="L50" s="3" t="s">
        <v>18</v>
      </c>
    </row>
    <row r="51" spans="1:12" x14ac:dyDescent="0.25">
      <c r="A51" s="3" t="s">
        <v>12</v>
      </c>
      <c r="B51" s="4">
        <v>24078974</v>
      </c>
      <c r="C51" s="5">
        <v>45991</v>
      </c>
      <c r="D51" s="6">
        <v>202512</v>
      </c>
      <c r="E51" s="3" t="s">
        <v>13</v>
      </c>
      <c r="F51" s="3" t="s">
        <v>14</v>
      </c>
      <c r="G51" s="3" t="s">
        <v>30</v>
      </c>
      <c r="H51" s="3" t="s">
        <v>47</v>
      </c>
      <c r="I51" s="7">
        <v>1146.5</v>
      </c>
      <c r="J51" s="7">
        <f t="shared" si="0"/>
        <v>1433.125</v>
      </c>
      <c r="K51" s="3" t="s">
        <v>17</v>
      </c>
      <c r="L51" s="3" t="s">
        <v>18</v>
      </c>
    </row>
    <row r="52" spans="1:12" x14ac:dyDescent="0.25">
      <c r="A52" s="3" t="s">
        <v>12</v>
      </c>
      <c r="B52" s="4">
        <v>24078975</v>
      </c>
      <c r="C52" s="5">
        <v>45991</v>
      </c>
      <c r="D52" s="6">
        <v>202512</v>
      </c>
      <c r="E52" s="3" t="s">
        <v>13</v>
      </c>
      <c r="F52" s="3" t="s">
        <v>14</v>
      </c>
      <c r="G52" s="3" t="s">
        <v>30</v>
      </c>
      <c r="H52" s="3" t="s">
        <v>48</v>
      </c>
      <c r="I52" s="7">
        <v>1772.8</v>
      </c>
      <c r="J52" s="7">
        <f t="shared" si="0"/>
        <v>2216</v>
      </c>
      <c r="K52" s="3" t="s">
        <v>17</v>
      </c>
      <c r="L52" s="3" t="s">
        <v>18</v>
      </c>
    </row>
    <row r="53" spans="1:12" x14ac:dyDescent="0.25">
      <c r="A53" s="3" t="s">
        <v>12</v>
      </c>
      <c r="B53" s="4">
        <v>24082069</v>
      </c>
      <c r="C53" s="5">
        <v>46020</v>
      </c>
      <c r="D53" s="6">
        <v>202512</v>
      </c>
      <c r="E53" s="3" t="s">
        <v>13</v>
      </c>
      <c r="F53" s="3" t="s">
        <v>14</v>
      </c>
      <c r="G53" s="3" t="s">
        <v>30</v>
      </c>
      <c r="H53" s="3" t="s">
        <v>49</v>
      </c>
      <c r="I53" s="7">
        <v>1146.5</v>
      </c>
      <c r="J53" s="7">
        <f t="shared" si="0"/>
        <v>1433.125</v>
      </c>
      <c r="K53" s="3" t="s">
        <v>17</v>
      </c>
      <c r="L53" s="3" t="s">
        <v>18</v>
      </c>
    </row>
    <row r="54" spans="1:12" x14ac:dyDescent="0.25">
      <c r="A54" s="3" t="s">
        <v>12</v>
      </c>
      <c r="B54" s="4">
        <v>24082084</v>
      </c>
      <c r="C54" s="5">
        <v>46020</v>
      </c>
      <c r="D54" s="6">
        <v>202512</v>
      </c>
      <c r="E54" s="3" t="s">
        <v>13</v>
      </c>
      <c r="F54" s="3" t="s">
        <v>14</v>
      </c>
      <c r="G54" s="3" t="s">
        <v>34</v>
      </c>
      <c r="H54" s="3" t="s">
        <v>16</v>
      </c>
      <c r="I54" s="7">
        <v>3545.6</v>
      </c>
      <c r="J54" s="7">
        <f t="shared" si="0"/>
        <v>4432</v>
      </c>
      <c r="K54" s="3" t="s">
        <v>17</v>
      </c>
      <c r="L54" s="3" t="s">
        <v>18</v>
      </c>
    </row>
    <row r="55" spans="1:12" x14ac:dyDescent="0.25">
      <c r="A55" s="3" t="s">
        <v>12</v>
      </c>
      <c r="B55" s="4">
        <v>24082068</v>
      </c>
      <c r="C55" s="5">
        <v>46020</v>
      </c>
      <c r="D55" s="6">
        <v>202601</v>
      </c>
      <c r="E55" s="3" t="s">
        <v>13</v>
      </c>
      <c r="F55" s="3" t="s">
        <v>14</v>
      </c>
      <c r="G55" s="3" t="s">
        <v>15</v>
      </c>
      <c r="H55" s="3" t="s">
        <v>16</v>
      </c>
      <c r="I55" s="7">
        <v>5780</v>
      </c>
      <c r="J55" s="7">
        <f t="shared" si="0"/>
        <v>7225</v>
      </c>
      <c r="K55" s="3" t="s">
        <v>17</v>
      </c>
      <c r="L55" s="3" t="s">
        <v>18</v>
      </c>
    </row>
    <row r="56" spans="1:12" x14ac:dyDescent="0.25">
      <c r="A56" s="3" t="s">
        <v>12</v>
      </c>
      <c r="B56" s="4">
        <v>24082070</v>
      </c>
      <c r="C56" s="5">
        <v>46020</v>
      </c>
      <c r="D56" s="6">
        <v>202601</v>
      </c>
      <c r="E56" s="3" t="s">
        <v>13</v>
      </c>
      <c r="F56" s="3" t="s">
        <v>14</v>
      </c>
      <c r="G56" s="3" t="s">
        <v>15</v>
      </c>
      <c r="H56" s="3" t="s">
        <v>16</v>
      </c>
      <c r="I56" s="7">
        <v>5780</v>
      </c>
      <c r="J56" s="7">
        <f t="shared" si="0"/>
        <v>7225</v>
      </c>
      <c r="K56" s="3" t="s">
        <v>17</v>
      </c>
      <c r="L56" s="3" t="s">
        <v>18</v>
      </c>
    </row>
    <row r="57" spans="1:12" x14ac:dyDescent="0.25">
      <c r="A57" s="3" t="s">
        <v>12</v>
      </c>
      <c r="B57" s="4">
        <v>24082071</v>
      </c>
      <c r="C57" s="5">
        <v>46020</v>
      </c>
      <c r="D57" s="6">
        <v>202601</v>
      </c>
      <c r="E57" s="3" t="s">
        <v>13</v>
      </c>
      <c r="F57" s="3" t="s">
        <v>14</v>
      </c>
      <c r="G57" s="3" t="s">
        <v>15</v>
      </c>
      <c r="H57" s="3" t="s">
        <v>16</v>
      </c>
      <c r="I57" s="7">
        <v>5780</v>
      </c>
      <c r="J57" s="7">
        <f t="shared" si="0"/>
        <v>7225</v>
      </c>
      <c r="K57" s="3" t="s">
        <v>17</v>
      </c>
      <c r="L57" s="3" t="s">
        <v>18</v>
      </c>
    </row>
    <row r="58" spans="1:12" x14ac:dyDescent="0.25">
      <c r="A58" s="8"/>
      <c r="B58" s="9"/>
      <c r="C58" s="10"/>
      <c r="D58" s="11"/>
      <c r="E58" s="8"/>
      <c r="F58" s="8"/>
      <c r="G58" s="8"/>
      <c r="H58" s="8"/>
      <c r="I58" s="12">
        <v>258630.34999999989</v>
      </c>
      <c r="J58" s="27">
        <f t="shared" si="0"/>
        <v>323287.93749999988</v>
      </c>
      <c r="K58" s="8" t="s">
        <v>17</v>
      </c>
      <c r="L58" s="8" t="s">
        <v>18</v>
      </c>
    </row>
    <row r="59" spans="1:12" x14ac:dyDescent="0.25">
      <c r="A59" s="3" t="s">
        <v>12</v>
      </c>
      <c r="B59" s="4">
        <v>24082471</v>
      </c>
      <c r="C59" s="5">
        <v>46021</v>
      </c>
      <c r="D59" s="6">
        <v>202601</v>
      </c>
      <c r="E59" s="3" t="s">
        <v>13</v>
      </c>
      <c r="F59" s="3" t="s">
        <v>14</v>
      </c>
      <c r="G59" s="3" t="s">
        <v>45</v>
      </c>
      <c r="H59" s="3" t="s">
        <v>16</v>
      </c>
      <c r="I59" s="7">
        <v>3423.25</v>
      </c>
      <c r="J59" s="7">
        <f t="shared" si="0"/>
        <v>4279.0625</v>
      </c>
      <c r="K59" s="3" t="s">
        <v>50</v>
      </c>
      <c r="L59" s="3" t="s">
        <v>51</v>
      </c>
    </row>
    <row r="60" spans="1:12" x14ac:dyDescent="0.25">
      <c r="A60" s="8"/>
      <c r="B60" s="9"/>
      <c r="C60" s="10"/>
      <c r="D60" s="11"/>
      <c r="E60" s="8"/>
      <c r="F60" s="8"/>
      <c r="G60" s="8"/>
      <c r="H60" s="8"/>
      <c r="I60" s="12">
        <v>3423.25</v>
      </c>
      <c r="J60" s="27">
        <f t="shared" ref="J60:J102" si="1">+I60*1.25</f>
        <v>4279.0625</v>
      </c>
      <c r="K60" s="8" t="s">
        <v>50</v>
      </c>
      <c r="L60" s="8" t="s">
        <v>51</v>
      </c>
    </row>
    <row r="61" spans="1:12" x14ac:dyDescent="0.25">
      <c r="A61" s="3" t="s">
        <v>12</v>
      </c>
      <c r="B61" s="4">
        <v>24067768</v>
      </c>
      <c r="C61" s="5">
        <v>45901</v>
      </c>
      <c r="D61" s="6">
        <v>202509</v>
      </c>
      <c r="E61" s="3" t="s">
        <v>13</v>
      </c>
      <c r="F61" s="3" t="s">
        <v>14</v>
      </c>
      <c r="G61" s="3" t="s">
        <v>39</v>
      </c>
      <c r="H61" s="3" t="s">
        <v>16</v>
      </c>
      <c r="I61" s="7">
        <v>126.5</v>
      </c>
      <c r="J61" s="7">
        <f t="shared" si="1"/>
        <v>158.125</v>
      </c>
      <c r="K61" s="3" t="s">
        <v>52</v>
      </c>
      <c r="L61" s="3" t="s">
        <v>53</v>
      </c>
    </row>
    <row r="62" spans="1:12" x14ac:dyDescent="0.25">
      <c r="A62" s="3" t="s">
        <v>12</v>
      </c>
      <c r="B62" s="4">
        <v>24071458</v>
      </c>
      <c r="C62" s="5">
        <v>45931</v>
      </c>
      <c r="D62" s="6">
        <v>202510</v>
      </c>
      <c r="E62" s="3" t="s">
        <v>13</v>
      </c>
      <c r="F62" s="3" t="s">
        <v>14</v>
      </c>
      <c r="G62" s="3" t="s">
        <v>39</v>
      </c>
      <c r="H62" s="3" t="s">
        <v>16</v>
      </c>
      <c r="I62" s="7">
        <v>98.5</v>
      </c>
      <c r="J62" s="7">
        <f t="shared" si="1"/>
        <v>123.125</v>
      </c>
      <c r="K62" s="3" t="s">
        <v>52</v>
      </c>
      <c r="L62" s="3" t="s">
        <v>53</v>
      </c>
    </row>
    <row r="63" spans="1:12" x14ac:dyDescent="0.25">
      <c r="A63" s="3" t="s">
        <v>12</v>
      </c>
      <c r="B63" s="4">
        <v>24075210</v>
      </c>
      <c r="C63" s="5">
        <v>45962</v>
      </c>
      <c r="D63" s="6">
        <v>202511</v>
      </c>
      <c r="E63" s="3" t="s">
        <v>13</v>
      </c>
      <c r="F63" s="3" t="s">
        <v>14</v>
      </c>
      <c r="G63" s="3" t="s">
        <v>39</v>
      </c>
      <c r="H63" s="3" t="s">
        <v>16</v>
      </c>
      <c r="I63" s="7">
        <v>266.5</v>
      </c>
      <c r="J63" s="7">
        <f t="shared" si="1"/>
        <v>333.125</v>
      </c>
      <c r="K63" s="3" t="s">
        <v>52</v>
      </c>
      <c r="L63" s="3" t="s">
        <v>53</v>
      </c>
    </row>
    <row r="64" spans="1:12" x14ac:dyDescent="0.25">
      <c r="A64" s="3" t="s">
        <v>12</v>
      </c>
      <c r="B64" s="4">
        <v>24079077</v>
      </c>
      <c r="C64" s="5">
        <v>45992</v>
      </c>
      <c r="D64" s="6">
        <v>202512</v>
      </c>
      <c r="E64" s="3" t="s">
        <v>13</v>
      </c>
      <c r="F64" s="3" t="s">
        <v>14</v>
      </c>
      <c r="G64" s="3" t="s">
        <v>39</v>
      </c>
      <c r="H64" s="3" t="s">
        <v>16</v>
      </c>
      <c r="I64" s="7">
        <v>154.5</v>
      </c>
      <c r="J64" s="7">
        <f t="shared" si="1"/>
        <v>193.125</v>
      </c>
      <c r="K64" s="3" t="s">
        <v>52</v>
      </c>
      <c r="L64" s="3" t="s">
        <v>53</v>
      </c>
    </row>
    <row r="65" spans="1:12" x14ac:dyDescent="0.25">
      <c r="A65" s="8"/>
      <c r="B65" s="9"/>
      <c r="C65" s="10"/>
      <c r="D65" s="11"/>
      <c r="E65" s="8"/>
      <c r="F65" s="8"/>
      <c r="G65" s="8"/>
      <c r="H65" s="8"/>
      <c r="I65" s="12">
        <v>646</v>
      </c>
      <c r="J65" s="27">
        <f t="shared" si="1"/>
        <v>807.5</v>
      </c>
      <c r="K65" s="8" t="s">
        <v>52</v>
      </c>
      <c r="L65" s="8" t="s">
        <v>53</v>
      </c>
    </row>
    <row r="66" spans="1:12" x14ac:dyDescent="0.25">
      <c r="A66" s="3" t="s">
        <v>12</v>
      </c>
      <c r="B66" s="4">
        <v>24080917</v>
      </c>
      <c r="C66" s="5">
        <v>46006</v>
      </c>
      <c r="D66" s="6">
        <v>202512</v>
      </c>
      <c r="E66" s="3" t="s">
        <v>54</v>
      </c>
      <c r="F66" s="3" t="s">
        <v>55</v>
      </c>
      <c r="G66" s="3" t="s">
        <v>41</v>
      </c>
      <c r="H66" s="3" t="s">
        <v>56</v>
      </c>
      <c r="I66" s="7">
        <v>11200</v>
      </c>
      <c r="J66" s="7">
        <f t="shared" si="1"/>
        <v>14000</v>
      </c>
      <c r="K66" s="3" t="s">
        <v>57</v>
      </c>
      <c r="L66" s="3" t="s">
        <v>58</v>
      </c>
    </row>
    <row r="67" spans="1:12" x14ac:dyDescent="0.25">
      <c r="A67" s="3" t="s">
        <v>12</v>
      </c>
      <c r="B67" s="4">
        <v>24080917</v>
      </c>
      <c r="C67" s="5">
        <v>46006</v>
      </c>
      <c r="D67" s="6">
        <v>202512</v>
      </c>
      <c r="E67" s="3" t="s">
        <v>54</v>
      </c>
      <c r="F67" s="3" t="s">
        <v>55</v>
      </c>
      <c r="G67" s="3" t="s">
        <v>33</v>
      </c>
      <c r="H67" s="3" t="s">
        <v>56</v>
      </c>
      <c r="I67" s="7">
        <v>11200</v>
      </c>
      <c r="J67" s="7">
        <f t="shared" si="1"/>
        <v>14000</v>
      </c>
      <c r="K67" s="3" t="s">
        <v>57</v>
      </c>
      <c r="L67" s="3" t="s">
        <v>58</v>
      </c>
    </row>
    <row r="68" spans="1:12" x14ac:dyDescent="0.25">
      <c r="A68" s="8"/>
      <c r="B68" s="9"/>
      <c r="C68" s="10"/>
      <c r="D68" s="11"/>
      <c r="E68" s="8"/>
      <c r="F68" s="8"/>
      <c r="G68" s="8"/>
      <c r="H68" s="8"/>
      <c r="I68" s="12">
        <v>22400</v>
      </c>
      <c r="J68" s="27">
        <f t="shared" si="1"/>
        <v>28000</v>
      </c>
      <c r="K68" s="8" t="s">
        <v>57</v>
      </c>
      <c r="L68" s="8" t="s">
        <v>58</v>
      </c>
    </row>
    <row r="69" spans="1:12" x14ac:dyDescent="0.25">
      <c r="A69" s="3" t="s">
        <v>12</v>
      </c>
      <c r="B69" s="4">
        <v>24079285</v>
      </c>
      <c r="C69" s="5">
        <v>45993</v>
      </c>
      <c r="D69" s="6">
        <v>202512</v>
      </c>
      <c r="E69" s="3" t="s">
        <v>54</v>
      </c>
      <c r="F69" s="3" t="s">
        <v>55</v>
      </c>
      <c r="G69" s="3" t="s">
        <v>59</v>
      </c>
      <c r="H69" s="3" t="s">
        <v>16</v>
      </c>
      <c r="I69" s="7">
        <v>24900</v>
      </c>
      <c r="J69" s="7">
        <f t="shared" si="1"/>
        <v>31125</v>
      </c>
      <c r="K69" s="3" t="s">
        <v>60</v>
      </c>
      <c r="L69" s="3" t="s">
        <v>61</v>
      </c>
    </row>
    <row r="70" spans="1:12" x14ac:dyDescent="0.25">
      <c r="A70" s="8"/>
      <c r="B70" s="9"/>
      <c r="C70" s="10"/>
      <c r="D70" s="11"/>
      <c r="E70" s="8"/>
      <c r="F70" s="8"/>
      <c r="G70" s="8"/>
      <c r="H70" s="8"/>
      <c r="I70" s="12">
        <v>24900</v>
      </c>
      <c r="J70" s="27">
        <f t="shared" si="1"/>
        <v>31125</v>
      </c>
      <c r="K70" s="8" t="s">
        <v>60</v>
      </c>
      <c r="L70" s="8" t="s">
        <v>61</v>
      </c>
    </row>
    <row r="71" spans="1:12" x14ac:dyDescent="0.25">
      <c r="A71" s="3" t="s">
        <v>12</v>
      </c>
      <c r="B71" s="4">
        <v>24066117</v>
      </c>
      <c r="C71" s="5">
        <v>45888</v>
      </c>
      <c r="D71" s="6">
        <v>202508</v>
      </c>
      <c r="E71" s="3" t="s">
        <v>13</v>
      </c>
      <c r="F71" s="3" t="s">
        <v>14</v>
      </c>
      <c r="G71" s="3" t="s">
        <v>62</v>
      </c>
      <c r="H71" s="3" t="s">
        <v>63</v>
      </c>
      <c r="I71" s="7">
        <v>7140</v>
      </c>
      <c r="J71" s="7">
        <f t="shared" si="1"/>
        <v>8925</v>
      </c>
      <c r="K71" s="3" t="s">
        <v>64</v>
      </c>
      <c r="L71" s="3" t="s">
        <v>65</v>
      </c>
    </row>
    <row r="72" spans="1:12" x14ac:dyDescent="0.25">
      <c r="A72" s="3" t="s">
        <v>12</v>
      </c>
      <c r="B72" s="4">
        <v>24066663</v>
      </c>
      <c r="C72" s="5">
        <v>45894</v>
      </c>
      <c r="D72" s="6">
        <v>202509</v>
      </c>
      <c r="E72" s="3" t="s">
        <v>13</v>
      </c>
      <c r="F72" s="3" t="s">
        <v>14</v>
      </c>
      <c r="G72" s="3" t="s">
        <v>20</v>
      </c>
      <c r="H72" s="3" t="s">
        <v>66</v>
      </c>
      <c r="I72" s="7">
        <v>6000</v>
      </c>
      <c r="J72" s="7">
        <f t="shared" si="1"/>
        <v>7500</v>
      </c>
      <c r="K72" s="3" t="s">
        <v>64</v>
      </c>
      <c r="L72" s="3" t="s">
        <v>65</v>
      </c>
    </row>
    <row r="73" spans="1:12" x14ac:dyDescent="0.25">
      <c r="A73" s="3" t="s">
        <v>12</v>
      </c>
      <c r="B73" s="4">
        <v>24066717</v>
      </c>
      <c r="C73" s="5">
        <v>45895</v>
      </c>
      <c r="D73" s="6">
        <v>202509</v>
      </c>
      <c r="E73" s="3" t="s">
        <v>13</v>
      </c>
      <c r="F73" s="3" t="s">
        <v>14</v>
      </c>
      <c r="G73" s="3" t="s">
        <v>33</v>
      </c>
      <c r="H73" s="3" t="s">
        <v>67</v>
      </c>
      <c r="I73" s="7">
        <v>3103.25</v>
      </c>
      <c r="J73" s="7">
        <f t="shared" si="1"/>
        <v>3879.0625</v>
      </c>
      <c r="K73" s="3" t="s">
        <v>64</v>
      </c>
      <c r="L73" s="3" t="s">
        <v>65</v>
      </c>
    </row>
    <row r="74" spans="1:12" x14ac:dyDescent="0.25">
      <c r="A74" s="3" t="s">
        <v>12</v>
      </c>
      <c r="B74" s="4">
        <v>24066717</v>
      </c>
      <c r="C74" s="5">
        <v>45895</v>
      </c>
      <c r="D74" s="6">
        <v>202509</v>
      </c>
      <c r="E74" s="3" t="s">
        <v>13</v>
      </c>
      <c r="F74" s="3" t="s">
        <v>14</v>
      </c>
      <c r="G74" s="3" t="s">
        <v>41</v>
      </c>
      <c r="H74" s="3" t="s">
        <v>67</v>
      </c>
      <c r="I74" s="7">
        <v>3103.25</v>
      </c>
      <c r="J74" s="7">
        <f t="shared" si="1"/>
        <v>3879.0625</v>
      </c>
      <c r="K74" s="3" t="s">
        <v>64</v>
      </c>
      <c r="L74" s="3" t="s">
        <v>65</v>
      </c>
    </row>
    <row r="75" spans="1:12" x14ac:dyDescent="0.25">
      <c r="A75" s="3" t="s">
        <v>12</v>
      </c>
      <c r="B75" s="4">
        <v>24068169</v>
      </c>
      <c r="C75" s="5">
        <v>45904</v>
      </c>
      <c r="D75" s="6">
        <v>202509</v>
      </c>
      <c r="E75" s="3" t="s">
        <v>13</v>
      </c>
      <c r="F75" s="3" t="s">
        <v>14</v>
      </c>
      <c r="G75" s="3" t="s">
        <v>20</v>
      </c>
      <c r="H75" s="3" t="s">
        <v>68</v>
      </c>
      <c r="I75" s="7">
        <v>5900</v>
      </c>
      <c r="J75" s="7">
        <f t="shared" si="1"/>
        <v>7375</v>
      </c>
      <c r="K75" s="3" t="s">
        <v>64</v>
      </c>
      <c r="L75" s="3" t="s">
        <v>65</v>
      </c>
    </row>
    <row r="76" spans="1:12" x14ac:dyDescent="0.25">
      <c r="A76" s="3" t="s">
        <v>12</v>
      </c>
      <c r="B76" s="4">
        <v>24069551</v>
      </c>
      <c r="C76" s="5">
        <v>45916</v>
      </c>
      <c r="D76" s="6">
        <v>202509</v>
      </c>
      <c r="E76" s="3" t="s">
        <v>13</v>
      </c>
      <c r="F76" s="3" t="s">
        <v>14</v>
      </c>
      <c r="G76" s="3" t="s">
        <v>30</v>
      </c>
      <c r="H76" s="3" t="s">
        <v>69</v>
      </c>
      <c r="I76" s="7">
        <v>5100</v>
      </c>
      <c r="J76" s="7">
        <f t="shared" si="1"/>
        <v>6375</v>
      </c>
      <c r="K76" s="3" t="s">
        <v>64</v>
      </c>
      <c r="L76" s="3" t="s">
        <v>65</v>
      </c>
    </row>
    <row r="77" spans="1:12" x14ac:dyDescent="0.25">
      <c r="A77" s="3" t="s">
        <v>12</v>
      </c>
      <c r="B77" s="4">
        <v>24070248</v>
      </c>
      <c r="C77" s="5">
        <v>45923</v>
      </c>
      <c r="D77" s="6">
        <v>202509</v>
      </c>
      <c r="E77" s="3" t="s">
        <v>13</v>
      </c>
      <c r="F77" s="3" t="s">
        <v>14</v>
      </c>
      <c r="G77" s="3" t="s">
        <v>22</v>
      </c>
      <c r="H77" s="3" t="s">
        <v>70</v>
      </c>
      <c r="I77" s="7">
        <v>1500</v>
      </c>
      <c r="J77" s="7">
        <f t="shared" si="1"/>
        <v>1875</v>
      </c>
      <c r="K77" s="3" t="s">
        <v>64</v>
      </c>
      <c r="L77" s="3" t="s">
        <v>65</v>
      </c>
    </row>
    <row r="78" spans="1:12" x14ac:dyDescent="0.25">
      <c r="A78" s="3" t="s">
        <v>12</v>
      </c>
      <c r="B78" s="4">
        <v>24070248</v>
      </c>
      <c r="C78" s="5">
        <v>45923</v>
      </c>
      <c r="D78" s="6">
        <v>202509</v>
      </c>
      <c r="E78" s="3" t="s">
        <v>13</v>
      </c>
      <c r="F78" s="3" t="s">
        <v>14</v>
      </c>
      <c r="G78" s="3" t="s">
        <v>20</v>
      </c>
      <c r="H78" s="3" t="s">
        <v>70</v>
      </c>
      <c r="I78" s="7">
        <v>1500</v>
      </c>
      <c r="J78" s="7">
        <f t="shared" si="1"/>
        <v>1875</v>
      </c>
      <c r="K78" s="3" t="s">
        <v>64</v>
      </c>
      <c r="L78" s="3" t="s">
        <v>65</v>
      </c>
    </row>
    <row r="79" spans="1:12" x14ac:dyDescent="0.25">
      <c r="A79" s="3" t="s">
        <v>12</v>
      </c>
      <c r="B79" s="4">
        <v>24072890</v>
      </c>
      <c r="C79" s="5">
        <v>45944</v>
      </c>
      <c r="D79" s="6">
        <v>202510</v>
      </c>
      <c r="E79" s="3" t="s">
        <v>13</v>
      </c>
      <c r="F79" s="3" t="s">
        <v>14</v>
      </c>
      <c r="G79" s="3" t="s">
        <v>30</v>
      </c>
      <c r="H79" s="3" t="s">
        <v>71</v>
      </c>
      <c r="I79" s="7">
        <v>5100</v>
      </c>
      <c r="J79" s="7">
        <f t="shared" si="1"/>
        <v>6375</v>
      </c>
      <c r="K79" s="3" t="s">
        <v>64</v>
      </c>
      <c r="L79" s="3" t="s">
        <v>65</v>
      </c>
    </row>
    <row r="80" spans="1:12" x14ac:dyDescent="0.25">
      <c r="A80" s="3" t="s">
        <v>12</v>
      </c>
      <c r="B80" s="4">
        <v>24073220</v>
      </c>
      <c r="C80" s="5">
        <v>45946</v>
      </c>
      <c r="D80" s="6">
        <v>202510</v>
      </c>
      <c r="E80" s="3" t="s">
        <v>13</v>
      </c>
      <c r="F80" s="3" t="s">
        <v>14</v>
      </c>
      <c r="G80" s="3" t="s">
        <v>32</v>
      </c>
      <c r="H80" s="3" t="s">
        <v>16</v>
      </c>
      <c r="I80" s="7">
        <v>4200</v>
      </c>
      <c r="J80" s="7">
        <f t="shared" si="1"/>
        <v>5250</v>
      </c>
      <c r="K80" s="3" t="s">
        <v>64</v>
      </c>
      <c r="L80" s="3" t="s">
        <v>65</v>
      </c>
    </row>
    <row r="81" spans="1:12" x14ac:dyDescent="0.25">
      <c r="A81" s="3" t="s">
        <v>12</v>
      </c>
      <c r="B81" s="4">
        <v>24073463</v>
      </c>
      <c r="C81" s="5">
        <v>45950</v>
      </c>
      <c r="D81" s="6">
        <v>202510</v>
      </c>
      <c r="E81" s="3" t="s">
        <v>13</v>
      </c>
      <c r="F81" s="3" t="s">
        <v>14</v>
      </c>
      <c r="G81" s="3" t="s">
        <v>72</v>
      </c>
      <c r="H81" s="3" t="s">
        <v>16</v>
      </c>
      <c r="I81" s="7">
        <v>4900</v>
      </c>
      <c r="J81" s="7">
        <f t="shared" si="1"/>
        <v>6125</v>
      </c>
      <c r="K81" s="3" t="s">
        <v>64</v>
      </c>
      <c r="L81" s="3" t="s">
        <v>65</v>
      </c>
    </row>
    <row r="82" spans="1:12" x14ac:dyDescent="0.25">
      <c r="A82" s="3" t="s">
        <v>12</v>
      </c>
      <c r="B82" s="4">
        <v>24073672</v>
      </c>
      <c r="C82" s="5">
        <v>45951</v>
      </c>
      <c r="D82" s="6">
        <v>202511</v>
      </c>
      <c r="E82" s="3" t="s">
        <v>13</v>
      </c>
      <c r="F82" s="3" t="s">
        <v>14</v>
      </c>
      <c r="G82" s="3" t="s">
        <v>22</v>
      </c>
      <c r="H82" s="3" t="s">
        <v>73</v>
      </c>
      <c r="I82" s="7">
        <v>1500</v>
      </c>
      <c r="J82" s="7">
        <f t="shared" si="1"/>
        <v>1875</v>
      </c>
      <c r="K82" s="3" t="s">
        <v>64</v>
      </c>
      <c r="L82" s="3" t="s">
        <v>65</v>
      </c>
    </row>
    <row r="83" spans="1:12" x14ac:dyDescent="0.25">
      <c r="A83" s="3" t="s">
        <v>12</v>
      </c>
      <c r="B83" s="4">
        <v>24073672</v>
      </c>
      <c r="C83" s="5">
        <v>45951</v>
      </c>
      <c r="D83" s="6">
        <v>202511</v>
      </c>
      <c r="E83" s="3" t="s">
        <v>13</v>
      </c>
      <c r="F83" s="3" t="s">
        <v>14</v>
      </c>
      <c r="G83" s="3" t="s">
        <v>20</v>
      </c>
      <c r="H83" s="3" t="s">
        <v>73</v>
      </c>
      <c r="I83" s="7">
        <v>1500</v>
      </c>
      <c r="J83" s="7">
        <f t="shared" si="1"/>
        <v>1875</v>
      </c>
      <c r="K83" s="3" t="s">
        <v>64</v>
      </c>
      <c r="L83" s="3" t="s">
        <v>65</v>
      </c>
    </row>
    <row r="84" spans="1:12" x14ac:dyDescent="0.25">
      <c r="A84" s="3" t="s">
        <v>12</v>
      </c>
      <c r="B84" s="4">
        <v>24073789</v>
      </c>
      <c r="C84" s="5">
        <v>45952</v>
      </c>
      <c r="D84" s="6">
        <v>202510</v>
      </c>
      <c r="E84" s="3" t="s">
        <v>13</v>
      </c>
      <c r="F84" s="3" t="s">
        <v>14</v>
      </c>
      <c r="G84" s="3" t="s">
        <v>74</v>
      </c>
      <c r="H84" s="3" t="s">
        <v>16</v>
      </c>
      <c r="I84" s="7">
        <v>5400</v>
      </c>
      <c r="J84" s="7">
        <f t="shared" si="1"/>
        <v>6750</v>
      </c>
      <c r="K84" s="3" t="s">
        <v>64</v>
      </c>
      <c r="L84" s="3" t="s">
        <v>65</v>
      </c>
    </row>
    <row r="85" spans="1:12" x14ac:dyDescent="0.25">
      <c r="A85" s="3" t="s">
        <v>12</v>
      </c>
      <c r="B85" s="4">
        <v>24075931</v>
      </c>
      <c r="C85" s="5">
        <v>45967</v>
      </c>
      <c r="D85" s="6">
        <v>202511</v>
      </c>
      <c r="E85" s="3" t="s">
        <v>13</v>
      </c>
      <c r="F85" s="3" t="s">
        <v>14</v>
      </c>
      <c r="G85" s="3" t="s">
        <v>25</v>
      </c>
      <c r="H85" s="3" t="s">
        <v>75</v>
      </c>
      <c r="I85" s="7">
        <v>10000</v>
      </c>
      <c r="J85" s="7">
        <f t="shared" si="1"/>
        <v>12500</v>
      </c>
      <c r="K85" s="3" t="s">
        <v>64</v>
      </c>
      <c r="L85" s="3" t="s">
        <v>65</v>
      </c>
    </row>
    <row r="86" spans="1:12" x14ac:dyDescent="0.25">
      <c r="A86" s="3" t="s">
        <v>12</v>
      </c>
      <c r="B86" s="4">
        <v>24075932</v>
      </c>
      <c r="C86" s="5">
        <v>45967</v>
      </c>
      <c r="D86" s="6">
        <v>202511</v>
      </c>
      <c r="E86" s="3" t="s">
        <v>13</v>
      </c>
      <c r="F86" s="3" t="s">
        <v>14</v>
      </c>
      <c r="G86" s="3" t="s">
        <v>76</v>
      </c>
      <c r="H86" s="3" t="s">
        <v>77</v>
      </c>
      <c r="I86" s="7">
        <v>10400</v>
      </c>
      <c r="J86" s="7">
        <f t="shared" si="1"/>
        <v>13000</v>
      </c>
      <c r="K86" s="3" t="s">
        <v>64</v>
      </c>
      <c r="L86" s="3" t="s">
        <v>65</v>
      </c>
    </row>
    <row r="87" spans="1:12" x14ac:dyDescent="0.25">
      <c r="A87" s="3" t="s">
        <v>12</v>
      </c>
      <c r="B87" s="4">
        <v>24077299</v>
      </c>
      <c r="C87" s="5">
        <v>45979</v>
      </c>
      <c r="D87" s="6">
        <v>202511</v>
      </c>
      <c r="E87" s="3" t="s">
        <v>13</v>
      </c>
      <c r="F87" s="3" t="s">
        <v>14</v>
      </c>
      <c r="G87" s="3" t="s">
        <v>20</v>
      </c>
      <c r="H87" s="3" t="s">
        <v>78</v>
      </c>
      <c r="I87" s="7">
        <v>1500</v>
      </c>
      <c r="J87" s="7">
        <f t="shared" si="1"/>
        <v>1875</v>
      </c>
      <c r="K87" s="3" t="s">
        <v>64</v>
      </c>
      <c r="L87" s="3" t="s">
        <v>65</v>
      </c>
    </row>
    <row r="88" spans="1:12" x14ac:dyDescent="0.25">
      <c r="A88" s="3" t="s">
        <v>12</v>
      </c>
      <c r="B88" s="4">
        <v>24077299</v>
      </c>
      <c r="C88" s="5">
        <v>45979</v>
      </c>
      <c r="D88" s="6">
        <v>202511</v>
      </c>
      <c r="E88" s="3" t="s">
        <v>13</v>
      </c>
      <c r="F88" s="3" t="s">
        <v>14</v>
      </c>
      <c r="G88" s="3" t="s">
        <v>22</v>
      </c>
      <c r="H88" s="3" t="s">
        <v>78</v>
      </c>
      <c r="I88" s="7">
        <v>1500</v>
      </c>
      <c r="J88" s="7">
        <f t="shared" si="1"/>
        <v>1875</v>
      </c>
      <c r="K88" s="3" t="s">
        <v>64</v>
      </c>
      <c r="L88" s="3" t="s">
        <v>65</v>
      </c>
    </row>
    <row r="89" spans="1:12" x14ac:dyDescent="0.25">
      <c r="A89" s="3" t="s">
        <v>12</v>
      </c>
      <c r="B89" s="4">
        <v>24077301</v>
      </c>
      <c r="C89" s="5">
        <v>45979</v>
      </c>
      <c r="D89" s="6">
        <v>202511</v>
      </c>
      <c r="E89" s="3" t="s">
        <v>13</v>
      </c>
      <c r="F89" s="3" t="s">
        <v>14</v>
      </c>
      <c r="G89" s="3" t="s">
        <v>30</v>
      </c>
      <c r="H89" s="3" t="s">
        <v>79</v>
      </c>
      <c r="I89" s="7">
        <v>5100</v>
      </c>
      <c r="J89" s="7">
        <f t="shared" si="1"/>
        <v>6375</v>
      </c>
      <c r="K89" s="3" t="s">
        <v>64</v>
      </c>
      <c r="L89" s="3" t="s">
        <v>65</v>
      </c>
    </row>
    <row r="90" spans="1:12" x14ac:dyDescent="0.25">
      <c r="A90" s="3" t="s">
        <v>12</v>
      </c>
      <c r="B90" s="4">
        <v>24077742</v>
      </c>
      <c r="C90" s="5">
        <v>45982</v>
      </c>
      <c r="D90" s="6">
        <v>202512</v>
      </c>
      <c r="E90" s="3" t="s">
        <v>13</v>
      </c>
      <c r="F90" s="3" t="s">
        <v>14</v>
      </c>
      <c r="G90" s="3" t="s">
        <v>15</v>
      </c>
      <c r="H90" s="3" t="s">
        <v>16</v>
      </c>
      <c r="I90" s="7">
        <v>4800</v>
      </c>
      <c r="J90" s="7">
        <f t="shared" si="1"/>
        <v>6000</v>
      </c>
      <c r="K90" s="3" t="s">
        <v>64</v>
      </c>
      <c r="L90" s="3" t="s">
        <v>65</v>
      </c>
    </row>
    <row r="91" spans="1:12" x14ac:dyDescent="0.25">
      <c r="A91" s="3" t="s">
        <v>12</v>
      </c>
      <c r="B91" s="4">
        <v>24077743</v>
      </c>
      <c r="C91" s="5">
        <v>45982</v>
      </c>
      <c r="D91" s="6">
        <v>202511</v>
      </c>
      <c r="E91" s="3" t="s">
        <v>13</v>
      </c>
      <c r="F91" s="3" t="s">
        <v>14</v>
      </c>
      <c r="G91" s="3" t="s">
        <v>25</v>
      </c>
      <c r="H91" s="3" t="s">
        <v>16</v>
      </c>
      <c r="I91" s="7">
        <v>3600.75</v>
      </c>
      <c r="J91" s="7">
        <f t="shared" si="1"/>
        <v>4500.9375</v>
      </c>
      <c r="K91" s="3" t="s">
        <v>64</v>
      </c>
      <c r="L91" s="3" t="s">
        <v>65</v>
      </c>
    </row>
    <row r="92" spans="1:12" x14ac:dyDescent="0.25">
      <c r="A92" s="3" t="s">
        <v>12</v>
      </c>
      <c r="B92" s="4">
        <v>24078123</v>
      </c>
      <c r="C92" s="5">
        <v>45986</v>
      </c>
      <c r="D92" s="6">
        <v>202512</v>
      </c>
      <c r="E92" s="3" t="s">
        <v>13</v>
      </c>
      <c r="F92" s="3" t="s">
        <v>14</v>
      </c>
      <c r="G92" s="3" t="s">
        <v>76</v>
      </c>
      <c r="H92" s="3" t="s">
        <v>80</v>
      </c>
      <c r="I92" s="7">
        <v>11400</v>
      </c>
      <c r="J92" s="7">
        <f t="shared" si="1"/>
        <v>14250</v>
      </c>
      <c r="K92" s="3" t="s">
        <v>64</v>
      </c>
      <c r="L92" s="3" t="s">
        <v>65</v>
      </c>
    </row>
    <row r="93" spans="1:12" x14ac:dyDescent="0.25">
      <c r="A93" s="3" t="s">
        <v>12</v>
      </c>
      <c r="B93" s="4">
        <v>24079567</v>
      </c>
      <c r="C93" s="5">
        <v>45994</v>
      </c>
      <c r="D93" s="6">
        <v>202512</v>
      </c>
      <c r="E93" s="3" t="s">
        <v>13</v>
      </c>
      <c r="F93" s="3" t="s">
        <v>14</v>
      </c>
      <c r="G93" s="3" t="s">
        <v>81</v>
      </c>
      <c r="H93" s="3" t="s">
        <v>16</v>
      </c>
      <c r="I93" s="7">
        <v>10000</v>
      </c>
      <c r="J93" s="7">
        <f t="shared" si="1"/>
        <v>12500</v>
      </c>
      <c r="K93" s="3" t="s">
        <v>64</v>
      </c>
      <c r="L93" s="3" t="s">
        <v>65</v>
      </c>
    </row>
    <row r="94" spans="1:12" x14ac:dyDescent="0.25">
      <c r="A94" s="3" t="s">
        <v>12</v>
      </c>
      <c r="B94" s="4">
        <v>24080256</v>
      </c>
      <c r="C94" s="5">
        <v>46000</v>
      </c>
      <c r="D94" s="6">
        <v>202512</v>
      </c>
      <c r="E94" s="3" t="s">
        <v>13</v>
      </c>
      <c r="F94" s="3" t="s">
        <v>14</v>
      </c>
      <c r="G94" s="3" t="s">
        <v>76</v>
      </c>
      <c r="H94" s="3" t="s">
        <v>82</v>
      </c>
      <c r="I94" s="7">
        <v>8500</v>
      </c>
      <c r="J94" s="7">
        <f t="shared" si="1"/>
        <v>10625</v>
      </c>
      <c r="K94" s="3" t="s">
        <v>64</v>
      </c>
      <c r="L94" s="3" t="s">
        <v>65</v>
      </c>
    </row>
    <row r="95" spans="1:12" x14ac:dyDescent="0.25">
      <c r="A95" s="3" t="s">
        <v>12</v>
      </c>
      <c r="B95" s="4">
        <v>24080255</v>
      </c>
      <c r="C95" s="5">
        <v>46000</v>
      </c>
      <c r="D95" s="6">
        <v>202512</v>
      </c>
      <c r="E95" s="3" t="s">
        <v>13</v>
      </c>
      <c r="F95" s="3" t="s">
        <v>14</v>
      </c>
      <c r="G95" s="3" t="s">
        <v>30</v>
      </c>
      <c r="H95" s="3" t="s">
        <v>83</v>
      </c>
      <c r="I95" s="7">
        <v>5100</v>
      </c>
      <c r="J95" s="7">
        <f t="shared" si="1"/>
        <v>6375</v>
      </c>
      <c r="K95" s="3" t="s">
        <v>64</v>
      </c>
      <c r="L95" s="3" t="s">
        <v>65</v>
      </c>
    </row>
    <row r="96" spans="1:12" x14ac:dyDescent="0.25">
      <c r="A96" s="3" t="s">
        <v>12</v>
      </c>
      <c r="B96" s="4">
        <v>24080568</v>
      </c>
      <c r="C96" s="5">
        <v>46002</v>
      </c>
      <c r="D96" s="6">
        <v>202512</v>
      </c>
      <c r="E96" s="3" t="s">
        <v>13</v>
      </c>
      <c r="F96" s="3" t="s">
        <v>14</v>
      </c>
      <c r="G96" s="3" t="s">
        <v>44</v>
      </c>
      <c r="H96" s="3" t="s">
        <v>16</v>
      </c>
      <c r="I96" s="7">
        <v>8700</v>
      </c>
      <c r="J96" s="7">
        <f t="shared" si="1"/>
        <v>10875</v>
      </c>
      <c r="K96" s="3" t="s">
        <v>64</v>
      </c>
      <c r="L96" s="3" t="s">
        <v>65</v>
      </c>
    </row>
    <row r="97" spans="1:12" x14ac:dyDescent="0.25">
      <c r="A97" s="3" t="s">
        <v>12</v>
      </c>
      <c r="B97" s="4">
        <v>24081101</v>
      </c>
      <c r="C97" s="5">
        <v>46007</v>
      </c>
      <c r="D97" s="6">
        <v>202512</v>
      </c>
      <c r="E97" s="3" t="s">
        <v>13</v>
      </c>
      <c r="F97" s="3" t="s">
        <v>14</v>
      </c>
      <c r="G97" s="3" t="s">
        <v>20</v>
      </c>
      <c r="H97" s="3" t="s">
        <v>84</v>
      </c>
      <c r="I97" s="7">
        <v>1500</v>
      </c>
      <c r="J97" s="7">
        <f t="shared" si="1"/>
        <v>1875</v>
      </c>
      <c r="K97" s="3" t="s">
        <v>64</v>
      </c>
      <c r="L97" s="3" t="s">
        <v>65</v>
      </c>
    </row>
    <row r="98" spans="1:12" x14ac:dyDescent="0.25">
      <c r="A98" s="3" t="s">
        <v>12</v>
      </c>
      <c r="B98" s="4">
        <v>24081101</v>
      </c>
      <c r="C98" s="5">
        <v>46007</v>
      </c>
      <c r="D98" s="6">
        <v>202512</v>
      </c>
      <c r="E98" s="3" t="s">
        <v>13</v>
      </c>
      <c r="F98" s="3" t="s">
        <v>14</v>
      </c>
      <c r="G98" s="3" t="s">
        <v>22</v>
      </c>
      <c r="H98" s="3" t="s">
        <v>84</v>
      </c>
      <c r="I98" s="7">
        <v>1500</v>
      </c>
      <c r="J98" s="7">
        <f t="shared" si="1"/>
        <v>1875</v>
      </c>
      <c r="K98" s="3" t="s">
        <v>64</v>
      </c>
      <c r="L98" s="3" t="s">
        <v>65</v>
      </c>
    </row>
    <row r="99" spans="1:12" x14ac:dyDescent="0.25">
      <c r="A99" s="3" t="s">
        <v>12</v>
      </c>
      <c r="B99" s="4">
        <v>24081683</v>
      </c>
      <c r="C99" s="5">
        <v>46010</v>
      </c>
      <c r="D99" s="6">
        <v>202512</v>
      </c>
      <c r="E99" s="3" t="s">
        <v>13</v>
      </c>
      <c r="F99" s="3" t="s">
        <v>14</v>
      </c>
      <c r="G99" s="3" t="s">
        <v>85</v>
      </c>
      <c r="H99" s="3" t="s">
        <v>16</v>
      </c>
      <c r="I99" s="7">
        <v>6500</v>
      </c>
      <c r="J99" s="7">
        <f t="shared" si="1"/>
        <v>8125</v>
      </c>
      <c r="K99" s="3" t="s">
        <v>64</v>
      </c>
      <c r="L99" s="3" t="s">
        <v>65</v>
      </c>
    </row>
    <row r="100" spans="1:12" x14ac:dyDescent="0.25">
      <c r="A100" s="3" t="s">
        <v>12</v>
      </c>
      <c r="B100" s="4">
        <v>24081861</v>
      </c>
      <c r="C100" s="5">
        <v>46013</v>
      </c>
      <c r="D100" s="6">
        <v>202512</v>
      </c>
      <c r="E100" s="3" t="s">
        <v>13</v>
      </c>
      <c r="F100" s="3" t="s">
        <v>14</v>
      </c>
      <c r="G100" s="3" t="s">
        <v>86</v>
      </c>
      <c r="H100" s="3" t="s">
        <v>16</v>
      </c>
      <c r="I100" s="7">
        <v>7400</v>
      </c>
      <c r="J100" s="7">
        <f t="shared" si="1"/>
        <v>9250</v>
      </c>
      <c r="K100" s="3" t="s">
        <v>64</v>
      </c>
      <c r="L100" s="3" t="s">
        <v>65</v>
      </c>
    </row>
    <row r="101" spans="1:12" x14ac:dyDescent="0.25">
      <c r="A101" s="8"/>
      <c r="B101" s="9"/>
      <c r="C101" s="10"/>
      <c r="D101" s="11"/>
      <c r="E101" s="8"/>
      <c r="F101" s="8"/>
      <c r="G101" s="8"/>
      <c r="H101" s="8"/>
      <c r="I101" s="12">
        <v>153447.25</v>
      </c>
      <c r="J101" s="27">
        <f t="shared" si="1"/>
        <v>191809.0625</v>
      </c>
      <c r="K101" s="8" t="s">
        <v>64</v>
      </c>
      <c r="L101" s="8" t="s">
        <v>65</v>
      </c>
    </row>
    <row r="102" spans="1:12" x14ac:dyDescent="0.25">
      <c r="A102" s="3" t="s">
        <v>12</v>
      </c>
      <c r="B102" s="4">
        <v>24065604</v>
      </c>
      <c r="C102" s="5">
        <v>45883</v>
      </c>
      <c r="D102" s="6">
        <v>202508</v>
      </c>
      <c r="E102" s="3" t="s">
        <v>13</v>
      </c>
      <c r="F102" s="3" t="s">
        <v>14</v>
      </c>
      <c r="G102" s="3" t="s">
        <v>87</v>
      </c>
      <c r="H102" s="3" t="s">
        <v>16</v>
      </c>
      <c r="I102" s="7">
        <v>7500</v>
      </c>
      <c r="J102" s="7">
        <f t="shared" si="1"/>
        <v>9375</v>
      </c>
      <c r="K102" s="3" t="s">
        <v>88</v>
      </c>
      <c r="L102" s="3" t="s">
        <v>89</v>
      </c>
    </row>
    <row r="103" spans="1:12" x14ac:dyDescent="0.25">
      <c r="A103" s="3" t="s">
        <v>12</v>
      </c>
      <c r="B103" s="4">
        <v>24065606</v>
      </c>
      <c r="C103" s="5">
        <v>45883</v>
      </c>
      <c r="D103" s="6">
        <v>202508</v>
      </c>
      <c r="E103" s="3" t="s">
        <v>13</v>
      </c>
      <c r="F103" s="3" t="s">
        <v>14</v>
      </c>
      <c r="G103" s="3" t="s">
        <v>87</v>
      </c>
      <c r="H103" s="3" t="s">
        <v>16</v>
      </c>
      <c r="I103" s="7">
        <v>1000</v>
      </c>
      <c r="J103" s="7">
        <f t="shared" ref="J103:J166" si="2">+I103*1.25</f>
        <v>1250</v>
      </c>
      <c r="K103" s="3" t="s">
        <v>88</v>
      </c>
      <c r="L103" s="3" t="s">
        <v>89</v>
      </c>
    </row>
    <row r="104" spans="1:12" x14ac:dyDescent="0.25">
      <c r="A104" s="3" t="s">
        <v>12</v>
      </c>
      <c r="B104" s="4">
        <v>24065605</v>
      </c>
      <c r="C104" s="5">
        <v>45883</v>
      </c>
      <c r="D104" s="6">
        <v>202508</v>
      </c>
      <c r="E104" s="3" t="s">
        <v>13</v>
      </c>
      <c r="F104" s="3" t="s">
        <v>14</v>
      </c>
      <c r="G104" s="3" t="s">
        <v>87</v>
      </c>
      <c r="H104" s="3" t="s">
        <v>16</v>
      </c>
      <c r="I104" s="7">
        <v>600</v>
      </c>
      <c r="J104" s="7">
        <f t="shared" si="2"/>
        <v>750</v>
      </c>
      <c r="K104" s="3" t="s">
        <v>88</v>
      </c>
      <c r="L104" s="3" t="s">
        <v>89</v>
      </c>
    </row>
    <row r="105" spans="1:12" x14ac:dyDescent="0.25">
      <c r="A105" s="3" t="s">
        <v>12</v>
      </c>
      <c r="B105" s="4">
        <v>24066338</v>
      </c>
      <c r="C105" s="5">
        <v>45890</v>
      </c>
      <c r="D105" s="6">
        <v>202508</v>
      </c>
      <c r="E105" s="3" t="s">
        <v>13</v>
      </c>
      <c r="F105" s="3" t="s">
        <v>14</v>
      </c>
      <c r="G105" s="3" t="s">
        <v>90</v>
      </c>
      <c r="H105" s="3" t="s">
        <v>16</v>
      </c>
      <c r="I105" s="7">
        <v>6250.5</v>
      </c>
      <c r="J105" s="7">
        <f t="shared" si="2"/>
        <v>7813.125</v>
      </c>
      <c r="K105" s="3" t="s">
        <v>88</v>
      </c>
      <c r="L105" s="3" t="s">
        <v>89</v>
      </c>
    </row>
    <row r="106" spans="1:12" x14ac:dyDescent="0.25">
      <c r="A106" s="3" t="s">
        <v>12</v>
      </c>
      <c r="B106" s="4">
        <v>24066714</v>
      </c>
      <c r="C106" s="5">
        <v>45895</v>
      </c>
      <c r="D106" s="6">
        <v>202509</v>
      </c>
      <c r="E106" s="3" t="s">
        <v>13</v>
      </c>
      <c r="F106" s="3" t="s">
        <v>14</v>
      </c>
      <c r="G106" s="3" t="s">
        <v>86</v>
      </c>
      <c r="H106" s="3" t="s">
        <v>16</v>
      </c>
      <c r="I106" s="7">
        <v>11500</v>
      </c>
      <c r="J106" s="7">
        <f t="shared" si="2"/>
        <v>14375</v>
      </c>
      <c r="K106" s="3" t="s">
        <v>88</v>
      </c>
      <c r="L106" s="3" t="s">
        <v>89</v>
      </c>
    </row>
    <row r="107" spans="1:12" x14ac:dyDescent="0.25">
      <c r="A107" s="3" t="s">
        <v>12</v>
      </c>
      <c r="B107" s="4">
        <v>24066715</v>
      </c>
      <c r="C107" s="5">
        <v>45895</v>
      </c>
      <c r="D107" s="6">
        <v>202509</v>
      </c>
      <c r="E107" s="3" t="s">
        <v>13</v>
      </c>
      <c r="F107" s="3" t="s">
        <v>14</v>
      </c>
      <c r="G107" s="3" t="s">
        <v>41</v>
      </c>
      <c r="H107" s="3" t="s">
        <v>67</v>
      </c>
      <c r="I107" s="7">
        <v>1200</v>
      </c>
      <c r="J107" s="7">
        <f t="shared" si="2"/>
        <v>1500</v>
      </c>
      <c r="K107" s="3" t="s">
        <v>88</v>
      </c>
      <c r="L107" s="3" t="s">
        <v>89</v>
      </c>
    </row>
    <row r="108" spans="1:12" x14ac:dyDescent="0.25">
      <c r="A108" s="3" t="s">
        <v>12</v>
      </c>
      <c r="B108" s="4">
        <v>24066715</v>
      </c>
      <c r="C108" s="5">
        <v>45895</v>
      </c>
      <c r="D108" s="6">
        <v>202509</v>
      </c>
      <c r="E108" s="3" t="s">
        <v>13</v>
      </c>
      <c r="F108" s="3" t="s">
        <v>14</v>
      </c>
      <c r="G108" s="3" t="s">
        <v>33</v>
      </c>
      <c r="H108" s="3" t="s">
        <v>67</v>
      </c>
      <c r="I108" s="7">
        <v>1200</v>
      </c>
      <c r="J108" s="7">
        <f t="shared" si="2"/>
        <v>1500</v>
      </c>
      <c r="K108" s="3" t="s">
        <v>88</v>
      </c>
      <c r="L108" s="3" t="s">
        <v>89</v>
      </c>
    </row>
    <row r="109" spans="1:12" x14ac:dyDescent="0.25">
      <c r="A109" s="3" t="s">
        <v>12</v>
      </c>
      <c r="B109" s="4">
        <v>24067013</v>
      </c>
      <c r="C109" s="5">
        <v>45897</v>
      </c>
      <c r="D109" s="6">
        <v>202508</v>
      </c>
      <c r="E109" s="3" t="s">
        <v>13</v>
      </c>
      <c r="F109" s="3" t="s">
        <v>14</v>
      </c>
      <c r="G109" s="3" t="s">
        <v>22</v>
      </c>
      <c r="H109" s="3" t="s">
        <v>24</v>
      </c>
      <c r="I109" s="7">
        <v>2400</v>
      </c>
      <c r="J109" s="7">
        <f t="shared" si="2"/>
        <v>3000</v>
      </c>
      <c r="K109" s="3" t="s">
        <v>88</v>
      </c>
      <c r="L109" s="3" t="s">
        <v>89</v>
      </c>
    </row>
    <row r="110" spans="1:12" x14ac:dyDescent="0.25">
      <c r="A110" s="3" t="s">
        <v>12</v>
      </c>
      <c r="B110" s="4">
        <v>24067134</v>
      </c>
      <c r="C110" s="5">
        <v>45898</v>
      </c>
      <c r="D110" s="6">
        <v>202509</v>
      </c>
      <c r="E110" s="3" t="s">
        <v>13</v>
      </c>
      <c r="F110" s="3" t="s">
        <v>14</v>
      </c>
      <c r="G110" s="3" t="s">
        <v>27</v>
      </c>
      <c r="H110" s="3" t="s">
        <v>16</v>
      </c>
      <c r="I110" s="7">
        <v>5000</v>
      </c>
      <c r="J110" s="7">
        <f t="shared" si="2"/>
        <v>6250</v>
      </c>
      <c r="K110" s="3" t="s">
        <v>88</v>
      </c>
      <c r="L110" s="3" t="s">
        <v>89</v>
      </c>
    </row>
    <row r="111" spans="1:12" x14ac:dyDescent="0.25">
      <c r="A111" s="3" t="s">
        <v>12</v>
      </c>
      <c r="B111" s="4">
        <v>24067133</v>
      </c>
      <c r="C111" s="5">
        <v>45898</v>
      </c>
      <c r="D111" s="6">
        <v>202509</v>
      </c>
      <c r="E111" s="3" t="s">
        <v>13</v>
      </c>
      <c r="F111" s="3" t="s">
        <v>14</v>
      </c>
      <c r="G111" s="3" t="s">
        <v>76</v>
      </c>
      <c r="H111" s="3" t="s">
        <v>91</v>
      </c>
      <c r="I111" s="7">
        <v>9000</v>
      </c>
      <c r="J111" s="7">
        <f t="shared" si="2"/>
        <v>11250</v>
      </c>
      <c r="K111" s="3" t="s">
        <v>88</v>
      </c>
      <c r="L111" s="3" t="s">
        <v>89</v>
      </c>
    </row>
    <row r="112" spans="1:12" x14ac:dyDescent="0.25">
      <c r="A112" s="3" t="s">
        <v>12</v>
      </c>
      <c r="B112" s="4">
        <v>24067136</v>
      </c>
      <c r="C112" s="5">
        <v>45898</v>
      </c>
      <c r="D112" s="6">
        <v>202509</v>
      </c>
      <c r="E112" s="3" t="s">
        <v>13</v>
      </c>
      <c r="F112" s="3" t="s">
        <v>14</v>
      </c>
      <c r="G112" s="3" t="s">
        <v>20</v>
      </c>
      <c r="H112" s="3" t="s">
        <v>92</v>
      </c>
      <c r="I112" s="7">
        <v>9000</v>
      </c>
      <c r="J112" s="7">
        <f t="shared" si="2"/>
        <v>11250</v>
      </c>
      <c r="K112" s="3" t="s">
        <v>88</v>
      </c>
      <c r="L112" s="3" t="s">
        <v>89</v>
      </c>
    </row>
    <row r="113" spans="1:12" x14ac:dyDescent="0.25">
      <c r="A113" s="3" t="s">
        <v>12</v>
      </c>
      <c r="B113" s="4">
        <v>24067132</v>
      </c>
      <c r="C113" s="5">
        <v>45898</v>
      </c>
      <c r="D113" s="6">
        <v>202509</v>
      </c>
      <c r="E113" s="3" t="s">
        <v>13</v>
      </c>
      <c r="F113" s="3" t="s">
        <v>14</v>
      </c>
      <c r="G113" s="3" t="s">
        <v>86</v>
      </c>
      <c r="H113" s="3" t="s">
        <v>93</v>
      </c>
      <c r="I113" s="7">
        <v>10500</v>
      </c>
      <c r="J113" s="7">
        <f t="shared" si="2"/>
        <v>13125</v>
      </c>
      <c r="K113" s="3" t="s">
        <v>88</v>
      </c>
      <c r="L113" s="3" t="s">
        <v>89</v>
      </c>
    </row>
    <row r="114" spans="1:12" x14ac:dyDescent="0.25">
      <c r="A114" s="3" t="s">
        <v>12</v>
      </c>
      <c r="B114" s="4">
        <v>24067300</v>
      </c>
      <c r="C114" s="5">
        <v>45898</v>
      </c>
      <c r="D114" s="6">
        <v>202509</v>
      </c>
      <c r="E114" s="3" t="s">
        <v>13</v>
      </c>
      <c r="F114" s="3" t="s">
        <v>14</v>
      </c>
      <c r="G114" s="3" t="s">
        <v>74</v>
      </c>
      <c r="H114" s="3" t="s">
        <v>16</v>
      </c>
      <c r="I114" s="7">
        <v>5750.5</v>
      </c>
      <c r="J114" s="7">
        <f t="shared" si="2"/>
        <v>7188.125</v>
      </c>
      <c r="K114" s="3" t="s">
        <v>88</v>
      </c>
      <c r="L114" s="3" t="s">
        <v>89</v>
      </c>
    </row>
    <row r="115" spans="1:12" x14ac:dyDescent="0.25">
      <c r="A115" s="3" t="s">
        <v>12</v>
      </c>
      <c r="B115" s="4">
        <v>24067135</v>
      </c>
      <c r="C115" s="5">
        <v>45898</v>
      </c>
      <c r="D115" s="6">
        <v>202509</v>
      </c>
      <c r="E115" s="3" t="s">
        <v>13</v>
      </c>
      <c r="F115" s="3" t="s">
        <v>14</v>
      </c>
      <c r="G115" s="3" t="s">
        <v>45</v>
      </c>
      <c r="H115" s="3" t="s">
        <v>16</v>
      </c>
      <c r="I115" s="7">
        <v>6000</v>
      </c>
      <c r="J115" s="7">
        <f t="shared" si="2"/>
        <v>7500</v>
      </c>
      <c r="K115" s="3" t="s">
        <v>88</v>
      </c>
      <c r="L115" s="3" t="s">
        <v>89</v>
      </c>
    </row>
    <row r="116" spans="1:12" x14ac:dyDescent="0.25">
      <c r="A116" s="3" t="s">
        <v>12</v>
      </c>
      <c r="B116" s="4">
        <v>24067137</v>
      </c>
      <c r="C116" s="5">
        <v>45898</v>
      </c>
      <c r="D116" s="6">
        <v>202509</v>
      </c>
      <c r="E116" s="3" t="s">
        <v>94</v>
      </c>
      <c r="F116" s="3" t="s">
        <v>95</v>
      </c>
      <c r="G116" s="3" t="s">
        <v>96</v>
      </c>
      <c r="H116" s="3" t="s">
        <v>16</v>
      </c>
      <c r="I116" s="7">
        <v>1666.33</v>
      </c>
      <c r="J116" s="7">
        <f t="shared" si="2"/>
        <v>2082.9124999999999</v>
      </c>
      <c r="K116" s="3" t="s">
        <v>88</v>
      </c>
      <c r="L116" s="3" t="s">
        <v>89</v>
      </c>
    </row>
    <row r="117" spans="1:12" x14ac:dyDescent="0.25">
      <c r="A117" s="3" t="s">
        <v>12</v>
      </c>
      <c r="B117" s="4">
        <v>24068165</v>
      </c>
      <c r="C117" s="5">
        <v>45904</v>
      </c>
      <c r="D117" s="6">
        <v>202509</v>
      </c>
      <c r="E117" s="3" t="s">
        <v>13</v>
      </c>
      <c r="F117" s="3" t="s">
        <v>14</v>
      </c>
      <c r="G117" s="3" t="s">
        <v>20</v>
      </c>
      <c r="H117" s="3" t="s">
        <v>97</v>
      </c>
      <c r="I117" s="7">
        <v>7020</v>
      </c>
      <c r="J117" s="7">
        <f t="shared" si="2"/>
        <v>8775</v>
      </c>
      <c r="K117" s="3" t="s">
        <v>88</v>
      </c>
      <c r="L117" s="3" t="s">
        <v>89</v>
      </c>
    </row>
    <row r="118" spans="1:12" x14ac:dyDescent="0.25">
      <c r="A118" s="3" t="s">
        <v>12</v>
      </c>
      <c r="B118" s="4">
        <v>24068537</v>
      </c>
      <c r="C118" s="5">
        <v>45908</v>
      </c>
      <c r="D118" s="6">
        <v>202509</v>
      </c>
      <c r="E118" s="3" t="s">
        <v>13</v>
      </c>
      <c r="F118" s="3" t="s">
        <v>14</v>
      </c>
      <c r="G118" s="3" t="s">
        <v>20</v>
      </c>
      <c r="H118" s="3" t="s">
        <v>97</v>
      </c>
      <c r="I118" s="7">
        <v>1800</v>
      </c>
      <c r="J118" s="7">
        <f t="shared" si="2"/>
        <v>2250</v>
      </c>
      <c r="K118" s="3" t="s">
        <v>88</v>
      </c>
      <c r="L118" s="3" t="s">
        <v>89</v>
      </c>
    </row>
    <row r="119" spans="1:12" x14ac:dyDescent="0.25">
      <c r="A119" s="3" t="s">
        <v>12</v>
      </c>
      <c r="B119" s="4">
        <v>24068538</v>
      </c>
      <c r="C119" s="5">
        <v>45908</v>
      </c>
      <c r="D119" s="6">
        <v>202509</v>
      </c>
      <c r="E119" s="3" t="s">
        <v>13</v>
      </c>
      <c r="F119" s="3" t="s">
        <v>14</v>
      </c>
      <c r="G119" s="3" t="s">
        <v>20</v>
      </c>
      <c r="H119" s="3" t="s">
        <v>97</v>
      </c>
      <c r="I119" s="7">
        <v>5520</v>
      </c>
      <c r="J119" s="7">
        <f t="shared" si="2"/>
        <v>6900</v>
      </c>
      <c r="K119" s="3" t="s">
        <v>88</v>
      </c>
      <c r="L119" s="3" t="s">
        <v>89</v>
      </c>
    </row>
    <row r="120" spans="1:12" x14ac:dyDescent="0.25">
      <c r="A120" s="3" t="s">
        <v>12</v>
      </c>
      <c r="B120" s="4">
        <v>24068684</v>
      </c>
      <c r="C120" s="5">
        <v>45909</v>
      </c>
      <c r="D120" s="6">
        <v>202509</v>
      </c>
      <c r="E120" s="3" t="s">
        <v>13</v>
      </c>
      <c r="F120" s="3" t="s">
        <v>14</v>
      </c>
      <c r="G120" s="3" t="s">
        <v>98</v>
      </c>
      <c r="H120" s="3" t="s">
        <v>16</v>
      </c>
      <c r="I120" s="7">
        <v>2160</v>
      </c>
      <c r="J120" s="7">
        <f t="shared" si="2"/>
        <v>2700</v>
      </c>
      <c r="K120" s="3" t="s">
        <v>88</v>
      </c>
      <c r="L120" s="3" t="s">
        <v>89</v>
      </c>
    </row>
    <row r="121" spans="1:12" x14ac:dyDescent="0.25">
      <c r="A121" s="3" t="s">
        <v>12</v>
      </c>
      <c r="B121" s="4">
        <v>24069549</v>
      </c>
      <c r="C121" s="5">
        <v>45916</v>
      </c>
      <c r="D121" s="6">
        <v>202509</v>
      </c>
      <c r="E121" s="3" t="s">
        <v>13</v>
      </c>
      <c r="F121" s="3" t="s">
        <v>14</v>
      </c>
      <c r="G121" s="3" t="s">
        <v>30</v>
      </c>
      <c r="H121" s="3" t="s">
        <v>99</v>
      </c>
      <c r="I121" s="7">
        <v>2660</v>
      </c>
      <c r="J121" s="7">
        <f t="shared" si="2"/>
        <v>3325</v>
      </c>
      <c r="K121" s="3" t="s">
        <v>88</v>
      </c>
      <c r="L121" s="3" t="s">
        <v>89</v>
      </c>
    </row>
    <row r="122" spans="1:12" x14ac:dyDescent="0.25">
      <c r="A122" s="3" t="s">
        <v>12</v>
      </c>
      <c r="B122" s="4">
        <v>24069558</v>
      </c>
      <c r="C122" s="5">
        <v>45916</v>
      </c>
      <c r="D122" s="6">
        <v>202509</v>
      </c>
      <c r="E122" s="3" t="s">
        <v>13</v>
      </c>
      <c r="F122" s="3" t="s">
        <v>14</v>
      </c>
      <c r="G122" s="3" t="s">
        <v>98</v>
      </c>
      <c r="H122" s="3" t="s">
        <v>16</v>
      </c>
      <c r="I122" s="7">
        <v>1680</v>
      </c>
      <c r="J122" s="7">
        <f t="shared" si="2"/>
        <v>2100</v>
      </c>
      <c r="K122" s="3" t="s">
        <v>88</v>
      </c>
      <c r="L122" s="3" t="s">
        <v>89</v>
      </c>
    </row>
    <row r="123" spans="1:12" x14ac:dyDescent="0.25">
      <c r="A123" s="3" t="s">
        <v>12</v>
      </c>
      <c r="B123" s="4">
        <v>24070244</v>
      </c>
      <c r="C123" s="5">
        <v>45923</v>
      </c>
      <c r="D123" s="6">
        <v>202509</v>
      </c>
      <c r="E123" s="3" t="s">
        <v>13</v>
      </c>
      <c r="F123" s="3" t="s">
        <v>14</v>
      </c>
      <c r="G123" s="3" t="s">
        <v>45</v>
      </c>
      <c r="H123" s="3" t="s">
        <v>16</v>
      </c>
      <c r="I123" s="7">
        <v>16300</v>
      </c>
      <c r="J123" s="7">
        <f t="shared" si="2"/>
        <v>20375</v>
      </c>
      <c r="K123" s="3" t="s">
        <v>88</v>
      </c>
      <c r="L123" s="3" t="s">
        <v>89</v>
      </c>
    </row>
    <row r="124" spans="1:12" x14ac:dyDescent="0.25">
      <c r="A124" s="3" t="s">
        <v>12</v>
      </c>
      <c r="B124" s="4">
        <v>24070591</v>
      </c>
      <c r="C124" s="5">
        <v>45926</v>
      </c>
      <c r="D124" s="6">
        <v>202509</v>
      </c>
      <c r="E124" s="3" t="s">
        <v>13</v>
      </c>
      <c r="F124" s="3" t="s">
        <v>14</v>
      </c>
      <c r="G124" s="3" t="s">
        <v>100</v>
      </c>
      <c r="H124" s="3" t="s">
        <v>16</v>
      </c>
      <c r="I124" s="7">
        <v>5000</v>
      </c>
      <c r="J124" s="7">
        <f t="shared" si="2"/>
        <v>6250</v>
      </c>
      <c r="K124" s="3" t="s">
        <v>88</v>
      </c>
      <c r="L124" s="3" t="s">
        <v>89</v>
      </c>
    </row>
    <row r="125" spans="1:12" x14ac:dyDescent="0.25">
      <c r="A125" s="3" t="s">
        <v>12</v>
      </c>
      <c r="B125" s="4">
        <v>24070594</v>
      </c>
      <c r="C125" s="5">
        <v>45926</v>
      </c>
      <c r="D125" s="6">
        <v>202510</v>
      </c>
      <c r="E125" s="3" t="s">
        <v>13</v>
      </c>
      <c r="F125" s="3" t="s">
        <v>14</v>
      </c>
      <c r="G125" s="3" t="s">
        <v>76</v>
      </c>
      <c r="H125" s="3" t="s">
        <v>101</v>
      </c>
      <c r="I125" s="7">
        <v>5000</v>
      </c>
      <c r="J125" s="7">
        <f t="shared" si="2"/>
        <v>6250</v>
      </c>
      <c r="K125" s="3" t="s">
        <v>88</v>
      </c>
      <c r="L125" s="3" t="s">
        <v>89</v>
      </c>
    </row>
    <row r="126" spans="1:12" x14ac:dyDescent="0.25">
      <c r="A126" s="3" t="s">
        <v>12</v>
      </c>
      <c r="B126" s="4">
        <v>24070590</v>
      </c>
      <c r="C126" s="5">
        <v>45926</v>
      </c>
      <c r="D126" s="6">
        <v>202510</v>
      </c>
      <c r="E126" s="3" t="s">
        <v>13</v>
      </c>
      <c r="F126" s="3" t="s">
        <v>14</v>
      </c>
      <c r="G126" s="3" t="s">
        <v>45</v>
      </c>
      <c r="H126" s="3" t="s">
        <v>16</v>
      </c>
      <c r="I126" s="7">
        <v>6000</v>
      </c>
      <c r="J126" s="7">
        <f t="shared" si="2"/>
        <v>7500</v>
      </c>
      <c r="K126" s="3" t="s">
        <v>88</v>
      </c>
      <c r="L126" s="3" t="s">
        <v>89</v>
      </c>
    </row>
    <row r="127" spans="1:12" x14ac:dyDescent="0.25">
      <c r="A127" s="3" t="s">
        <v>12</v>
      </c>
      <c r="B127" s="4">
        <v>24070776</v>
      </c>
      <c r="C127" s="5">
        <v>45929</v>
      </c>
      <c r="D127" s="6">
        <v>202510</v>
      </c>
      <c r="E127" s="3" t="s">
        <v>13</v>
      </c>
      <c r="F127" s="3" t="s">
        <v>14</v>
      </c>
      <c r="G127" s="3" t="s">
        <v>45</v>
      </c>
      <c r="H127" s="3" t="s">
        <v>16</v>
      </c>
      <c r="I127" s="7">
        <v>10500</v>
      </c>
      <c r="J127" s="7">
        <f t="shared" si="2"/>
        <v>13125</v>
      </c>
      <c r="K127" s="3" t="s">
        <v>88</v>
      </c>
      <c r="L127" s="3" t="s">
        <v>89</v>
      </c>
    </row>
    <row r="128" spans="1:12" x14ac:dyDescent="0.25">
      <c r="A128" s="3" t="s">
        <v>12</v>
      </c>
      <c r="B128" s="4">
        <v>24070775</v>
      </c>
      <c r="C128" s="5">
        <v>45929</v>
      </c>
      <c r="D128" s="6">
        <v>202510</v>
      </c>
      <c r="E128" s="3" t="s">
        <v>13</v>
      </c>
      <c r="F128" s="3" t="s">
        <v>14</v>
      </c>
      <c r="G128" s="3" t="s">
        <v>85</v>
      </c>
      <c r="H128" s="3" t="s">
        <v>16</v>
      </c>
      <c r="I128" s="7">
        <v>5750.5</v>
      </c>
      <c r="J128" s="7">
        <f t="shared" si="2"/>
        <v>7188.125</v>
      </c>
      <c r="K128" s="3" t="s">
        <v>88</v>
      </c>
      <c r="L128" s="3" t="s">
        <v>89</v>
      </c>
    </row>
    <row r="129" spans="1:12" x14ac:dyDescent="0.25">
      <c r="A129" s="3" t="s">
        <v>12</v>
      </c>
      <c r="B129" s="4">
        <v>24070960</v>
      </c>
      <c r="C129" s="5">
        <v>45930</v>
      </c>
      <c r="D129" s="6">
        <v>202510</v>
      </c>
      <c r="E129" s="3" t="s">
        <v>13</v>
      </c>
      <c r="F129" s="3" t="s">
        <v>14</v>
      </c>
      <c r="G129" s="3" t="s">
        <v>27</v>
      </c>
      <c r="H129" s="3" t="s">
        <v>102</v>
      </c>
      <c r="I129" s="7">
        <v>10000</v>
      </c>
      <c r="J129" s="7">
        <f t="shared" si="2"/>
        <v>12500</v>
      </c>
      <c r="K129" s="3" t="s">
        <v>88</v>
      </c>
      <c r="L129" s="3" t="s">
        <v>89</v>
      </c>
    </row>
    <row r="130" spans="1:12" x14ac:dyDescent="0.25">
      <c r="A130" s="3" t="s">
        <v>12</v>
      </c>
      <c r="B130" s="4">
        <v>24070925</v>
      </c>
      <c r="C130" s="5">
        <v>45930</v>
      </c>
      <c r="D130" s="6">
        <v>202509</v>
      </c>
      <c r="E130" s="3" t="s">
        <v>13</v>
      </c>
      <c r="F130" s="3" t="s">
        <v>14</v>
      </c>
      <c r="G130" s="3" t="s">
        <v>98</v>
      </c>
      <c r="H130" s="3" t="s">
        <v>16</v>
      </c>
      <c r="I130" s="7">
        <v>1680</v>
      </c>
      <c r="J130" s="7">
        <f t="shared" si="2"/>
        <v>2100</v>
      </c>
      <c r="K130" s="3" t="s">
        <v>88</v>
      </c>
      <c r="L130" s="3" t="s">
        <v>89</v>
      </c>
    </row>
    <row r="131" spans="1:12" x14ac:dyDescent="0.25">
      <c r="A131" s="3" t="s">
        <v>12</v>
      </c>
      <c r="B131" s="4">
        <v>24070959</v>
      </c>
      <c r="C131" s="5">
        <v>45930</v>
      </c>
      <c r="D131" s="6">
        <v>202510</v>
      </c>
      <c r="E131" s="3" t="s">
        <v>13</v>
      </c>
      <c r="F131" s="3" t="s">
        <v>14</v>
      </c>
      <c r="G131" s="3" t="s">
        <v>45</v>
      </c>
      <c r="H131" s="3" t="s">
        <v>16</v>
      </c>
      <c r="I131" s="7">
        <v>10000</v>
      </c>
      <c r="J131" s="7">
        <f t="shared" si="2"/>
        <v>12500</v>
      </c>
      <c r="K131" s="3" t="s">
        <v>88</v>
      </c>
      <c r="L131" s="3" t="s">
        <v>89</v>
      </c>
    </row>
    <row r="132" spans="1:12" x14ac:dyDescent="0.25">
      <c r="A132" s="3" t="s">
        <v>12</v>
      </c>
      <c r="B132" s="4">
        <v>24072488</v>
      </c>
      <c r="C132" s="5">
        <v>45939</v>
      </c>
      <c r="D132" s="6">
        <v>202511</v>
      </c>
      <c r="E132" s="3" t="s">
        <v>13</v>
      </c>
      <c r="F132" s="3" t="s">
        <v>14</v>
      </c>
      <c r="G132" s="3" t="s">
        <v>30</v>
      </c>
      <c r="H132" s="3" t="s">
        <v>103</v>
      </c>
      <c r="I132" s="7">
        <v>2660</v>
      </c>
      <c r="J132" s="7">
        <f t="shared" si="2"/>
        <v>3325</v>
      </c>
      <c r="K132" s="3" t="s">
        <v>88</v>
      </c>
      <c r="L132" s="3" t="s">
        <v>89</v>
      </c>
    </row>
    <row r="133" spans="1:12" x14ac:dyDescent="0.25">
      <c r="A133" s="3" t="s">
        <v>12</v>
      </c>
      <c r="B133" s="4">
        <v>24072889</v>
      </c>
      <c r="C133" s="5">
        <v>45944</v>
      </c>
      <c r="D133" s="6">
        <v>202510</v>
      </c>
      <c r="E133" s="3" t="s">
        <v>13</v>
      </c>
      <c r="F133" s="3" t="s">
        <v>14</v>
      </c>
      <c r="G133" s="3" t="s">
        <v>30</v>
      </c>
      <c r="H133" s="3" t="s">
        <v>104</v>
      </c>
      <c r="I133" s="7">
        <v>2660</v>
      </c>
      <c r="J133" s="7">
        <f t="shared" si="2"/>
        <v>3325</v>
      </c>
      <c r="K133" s="3" t="s">
        <v>88</v>
      </c>
      <c r="L133" s="3" t="s">
        <v>89</v>
      </c>
    </row>
    <row r="134" spans="1:12" x14ac:dyDescent="0.25">
      <c r="A134" s="3" t="s">
        <v>12</v>
      </c>
      <c r="B134" s="4">
        <v>24073207</v>
      </c>
      <c r="C134" s="5">
        <v>45946</v>
      </c>
      <c r="D134" s="6">
        <v>202510</v>
      </c>
      <c r="E134" s="3" t="s">
        <v>13</v>
      </c>
      <c r="F134" s="3" t="s">
        <v>14</v>
      </c>
      <c r="G134" s="3" t="s">
        <v>32</v>
      </c>
      <c r="H134" s="3" t="s">
        <v>16</v>
      </c>
      <c r="I134" s="7">
        <v>3307.25</v>
      </c>
      <c r="J134" s="7">
        <f t="shared" si="2"/>
        <v>4134.0625</v>
      </c>
      <c r="K134" s="3" t="s">
        <v>88</v>
      </c>
      <c r="L134" s="3" t="s">
        <v>89</v>
      </c>
    </row>
    <row r="135" spans="1:12" x14ac:dyDescent="0.25">
      <c r="A135" s="3" t="s">
        <v>12</v>
      </c>
      <c r="B135" s="4">
        <v>24073671</v>
      </c>
      <c r="C135" s="5">
        <v>45951</v>
      </c>
      <c r="D135" s="6">
        <v>202511</v>
      </c>
      <c r="E135" s="3" t="s">
        <v>13</v>
      </c>
      <c r="F135" s="3" t="s">
        <v>14</v>
      </c>
      <c r="G135" s="3" t="s">
        <v>72</v>
      </c>
      <c r="H135" s="3" t="s">
        <v>16</v>
      </c>
      <c r="I135" s="7">
        <v>3000</v>
      </c>
      <c r="J135" s="7">
        <f t="shared" si="2"/>
        <v>3750</v>
      </c>
      <c r="K135" s="3" t="s">
        <v>88</v>
      </c>
      <c r="L135" s="3" t="s">
        <v>89</v>
      </c>
    </row>
    <row r="136" spans="1:12" x14ac:dyDescent="0.25">
      <c r="A136" s="3" t="s">
        <v>12</v>
      </c>
      <c r="B136" s="4">
        <v>24073908</v>
      </c>
      <c r="C136" s="5">
        <v>45953</v>
      </c>
      <c r="D136" s="6">
        <v>202510</v>
      </c>
      <c r="E136" s="3" t="s">
        <v>13</v>
      </c>
      <c r="F136" s="3" t="s">
        <v>14</v>
      </c>
      <c r="G136" s="3" t="s">
        <v>32</v>
      </c>
      <c r="H136" s="3" t="s">
        <v>16</v>
      </c>
      <c r="I136" s="7">
        <v>6250.5</v>
      </c>
      <c r="J136" s="7">
        <f t="shared" si="2"/>
        <v>7813.125</v>
      </c>
      <c r="K136" s="3" t="s">
        <v>88</v>
      </c>
      <c r="L136" s="3" t="s">
        <v>89</v>
      </c>
    </row>
    <row r="137" spans="1:12" x14ac:dyDescent="0.25">
      <c r="A137" s="3" t="s">
        <v>12</v>
      </c>
      <c r="B137" s="4">
        <v>24073909</v>
      </c>
      <c r="C137" s="5">
        <v>45953</v>
      </c>
      <c r="D137" s="6">
        <v>202511</v>
      </c>
      <c r="E137" s="3" t="s">
        <v>13</v>
      </c>
      <c r="F137" s="3" t="s">
        <v>14</v>
      </c>
      <c r="G137" s="3" t="s">
        <v>74</v>
      </c>
      <c r="H137" s="3" t="s">
        <v>16</v>
      </c>
      <c r="I137" s="7">
        <v>3500</v>
      </c>
      <c r="J137" s="7">
        <f t="shared" si="2"/>
        <v>4375</v>
      </c>
      <c r="K137" s="3" t="s">
        <v>88</v>
      </c>
      <c r="L137" s="3" t="s">
        <v>89</v>
      </c>
    </row>
    <row r="138" spans="1:12" x14ac:dyDescent="0.25">
      <c r="A138" s="3" t="s">
        <v>12</v>
      </c>
      <c r="B138" s="4">
        <v>24074451</v>
      </c>
      <c r="C138" s="5">
        <v>45958</v>
      </c>
      <c r="D138" s="6">
        <v>202511</v>
      </c>
      <c r="E138" s="3" t="s">
        <v>13</v>
      </c>
      <c r="F138" s="3" t="s">
        <v>14</v>
      </c>
      <c r="G138" s="3" t="s">
        <v>45</v>
      </c>
      <c r="H138" s="3" t="s">
        <v>16</v>
      </c>
      <c r="I138" s="7">
        <v>21000</v>
      </c>
      <c r="J138" s="7">
        <f t="shared" si="2"/>
        <v>26250</v>
      </c>
      <c r="K138" s="3" t="s">
        <v>88</v>
      </c>
      <c r="L138" s="3" t="s">
        <v>89</v>
      </c>
    </row>
    <row r="139" spans="1:12" x14ac:dyDescent="0.25">
      <c r="A139" s="3" t="s">
        <v>12</v>
      </c>
      <c r="B139" s="4">
        <v>24075033</v>
      </c>
      <c r="C139" s="5">
        <v>45961</v>
      </c>
      <c r="D139" s="6">
        <v>202511</v>
      </c>
      <c r="E139" s="3" t="s">
        <v>13</v>
      </c>
      <c r="F139" s="3" t="s">
        <v>14</v>
      </c>
      <c r="G139" s="3" t="s">
        <v>25</v>
      </c>
      <c r="H139" s="3" t="s">
        <v>16</v>
      </c>
      <c r="I139" s="7">
        <v>10000</v>
      </c>
      <c r="J139" s="7">
        <f t="shared" si="2"/>
        <v>12500</v>
      </c>
      <c r="K139" s="3" t="s">
        <v>88</v>
      </c>
      <c r="L139" s="3" t="s">
        <v>89</v>
      </c>
    </row>
    <row r="140" spans="1:12" x14ac:dyDescent="0.25">
      <c r="A140" s="3" t="s">
        <v>12</v>
      </c>
      <c r="B140" s="4">
        <v>24074942</v>
      </c>
      <c r="C140" s="5">
        <v>45961</v>
      </c>
      <c r="D140" s="6">
        <v>202511</v>
      </c>
      <c r="E140" s="3" t="s">
        <v>13</v>
      </c>
      <c r="F140" s="3" t="s">
        <v>14</v>
      </c>
      <c r="G140" s="3" t="s">
        <v>25</v>
      </c>
      <c r="H140" s="3" t="s">
        <v>16</v>
      </c>
      <c r="I140" s="7">
        <v>18050</v>
      </c>
      <c r="J140" s="7">
        <f t="shared" si="2"/>
        <v>22562.5</v>
      </c>
      <c r="K140" s="3" t="s">
        <v>88</v>
      </c>
      <c r="L140" s="3" t="s">
        <v>89</v>
      </c>
    </row>
    <row r="141" spans="1:12" x14ac:dyDescent="0.25">
      <c r="A141" s="3" t="s">
        <v>12</v>
      </c>
      <c r="B141" s="4">
        <v>24074947</v>
      </c>
      <c r="C141" s="5">
        <v>45961</v>
      </c>
      <c r="D141" s="6">
        <v>202511</v>
      </c>
      <c r="E141" s="3" t="s">
        <v>13</v>
      </c>
      <c r="F141" s="3" t="s">
        <v>14</v>
      </c>
      <c r="G141" s="3" t="s">
        <v>76</v>
      </c>
      <c r="H141" s="3" t="s">
        <v>105</v>
      </c>
      <c r="I141" s="7">
        <v>5000</v>
      </c>
      <c r="J141" s="7">
        <f t="shared" si="2"/>
        <v>6250</v>
      </c>
      <c r="K141" s="3" t="s">
        <v>88</v>
      </c>
      <c r="L141" s="3" t="s">
        <v>89</v>
      </c>
    </row>
    <row r="142" spans="1:12" x14ac:dyDescent="0.25">
      <c r="A142" s="3" t="s">
        <v>12</v>
      </c>
      <c r="B142" s="4">
        <v>24074948</v>
      </c>
      <c r="C142" s="5">
        <v>45961</v>
      </c>
      <c r="D142" s="6">
        <v>202511</v>
      </c>
      <c r="E142" s="3" t="s">
        <v>13</v>
      </c>
      <c r="F142" s="3" t="s">
        <v>14</v>
      </c>
      <c r="G142" s="3" t="s">
        <v>106</v>
      </c>
      <c r="H142" s="3" t="s">
        <v>16</v>
      </c>
      <c r="I142" s="7">
        <v>5100</v>
      </c>
      <c r="J142" s="7">
        <f t="shared" si="2"/>
        <v>6375</v>
      </c>
      <c r="K142" s="3" t="s">
        <v>88</v>
      </c>
      <c r="L142" s="3" t="s">
        <v>89</v>
      </c>
    </row>
    <row r="143" spans="1:12" x14ac:dyDescent="0.25">
      <c r="A143" s="3" t="s">
        <v>12</v>
      </c>
      <c r="B143" s="4">
        <v>24074943</v>
      </c>
      <c r="C143" s="5">
        <v>45961</v>
      </c>
      <c r="D143" s="6">
        <v>202511</v>
      </c>
      <c r="E143" s="3" t="s">
        <v>13</v>
      </c>
      <c r="F143" s="3" t="s">
        <v>14</v>
      </c>
      <c r="G143" s="3" t="s">
        <v>22</v>
      </c>
      <c r="H143" s="3" t="s">
        <v>107</v>
      </c>
      <c r="I143" s="7">
        <v>5500</v>
      </c>
      <c r="J143" s="7">
        <f t="shared" si="2"/>
        <v>6875</v>
      </c>
      <c r="K143" s="3" t="s">
        <v>88</v>
      </c>
      <c r="L143" s="3" t="s">
        <v>89</v>
      </c>
    </row>
    <row r="144" spans="1:12" x14ac:dyDescent="0.25">
      <c r="A144" s="3" t="s">
        <v>12</v>
      </c>
      <c r="B144" s="4">
        <v>24075063</v>
      </c>
      <c r="C144" s="5">
        <v>45961</v>
      </c>
      <c r="D144" s="6">
        <v>202511</v>
      </c>
      <c r="E144" s="3" t="s">
        <v>13</v>
      </c>
      <c r="F144" s="3" t="s">
        <v>14</v>
      </c>
      <c r="G144" s="3" t="s">
        <v>85</v>
      </c>
      <c r="H144" s="3" t="s">
        <v>16</v>
      </c>
      <c r="I144" s="7">
        <v>5750.5</v>
      </c>
      <c r="J144" s="7">
        <f t="shared" si="2"/>
        <v>7188.125</v>
      </c>
      <c r="K144" s="3" t="s">
        <v>88</v>
      </c>
      <c r="L144" s="3" t="s">
        <v>89</v>
      </c>
    </row>
    <row r="145" spans="1:12" x14ac:dyDescent="0.25">
      <c r="A145" s="3" t="s">
        <v>12</v>
      </c>
      <c r="B145" s="4">
        <v>24074945</v>
      </c>
      <c r="C145" s="5">
        <v>45961</v>
      </c>
      <c r="D145" s="6">
        <v>202511</v>
      </c>
      <c r="E145" s="3" t="s">
        <v>13</v>
      </c>
      <c r="F145" s="3" t="s">
        <v>14</v>
      </c>
      <c r="G145" s="3" t="s">
        <v>45</v>
      </c>
      <c r="H145" s="3" t="s">
        <v>16</v>
      </c>
      <c r="I145" s="7">
        <v>6000</v>
      </c>
      <c r="J145" s="7">
        <f t="shared" si="2"/>
        <v>7500</v>
      </c>
      <c r="K145" s="3" t="s">
        <v>88</v>
      </c>
      <c r="L145" s="3" t="s">
        <v>89</v>
      </c>
    </row>
    <row r="146" spans="1:12" x14ac:dyDescent="0.25">
      <c r="A146" s="3" t="s">
        <v>12</v>
      </c>
      <c r="B146" s="4">
        <v>24075032</v>
      </c>
      <c r="C146" s="5">
        <v>45961</v>
      </c>
      <c r="D146" s="6">
        <v>202511</v>
      </c>
      <c r="E146" s="3" t="s">
        <v>13</v>
      </c>
      <c r="F146" s="3" t="s">
        <v>14</v>
      </c>
      <c r="G146" s="3" t="s">
        <v>45</v>
      </c>
      <c r="H146" s="3" t="s">
        <v>16</v>
      </c>
      <c r="I146" s="7">
        <v>10500</v>
      </c>
      <c r="J146" s="7">
        <f t="shared" si="2"/>
        <v>13125</v>
      </c>
      <c r="K146" s="3" t="s">
        <v>88</v>
      </c>
      <c r="L146" s="3" t="s">
        <v>89</v>
      </c>
    </row>
    <row r="147" spans="1:12" x14ac:dyDescent="0.25">
      <c r="A147" s="3" t="s">
        <v>12</v>
      </c>
      <c r="B147" s="4">
        <v>24075034</v>
      </c>
      <c r="C147" s="5">
        <v>45961</v>
      </c>
      <c r="D147" s="6">
        <v>202511</v>
      </c>
      <c r="E147" s="3" t="s">
        <v>13</v>
      </c>
      <c r="F147" s="3" t="s">
        <v>14</v>
      </c>
      <c r="G147" s="3" t="s">
        <v>45</v>
      </c>
      <c r="H147" s="3" t="s">
        <v>16</v>
      </c>
      <c r="I147" s="7">
        <v>10000</v>
      </c>
      <c r="J147" s="7">
        <f t="shared" si="2"/>
        <v>12500</v>
      </c>
      <c r="K147" s="3" t="s">
        <v>88</v>
      </c>
      <c r="L147" s="3" t="s">
        <v>89</v>
      </c>
    </row>
    <row r="148" spans="1:12" x14ac:dyDescent="0.25">
      <c r="A148" s="3" t="s">
        <v>12</v>
      </c>
      <c r="B148" s="4">
        <v>24074946</v>
      </c>
      <c r="C148" s="5">
        <v>45961</v>
      </c>
      <c r="D148" s="6">
        <v>202511</v>
      </c>
      <c r="E148" s="3" t="s">
        <v>13</v>
      </c>
      <c r="F148" s="3" t="s">
        <v>14</v>
      </c>
      <c r="G148" s="3" t="s">
        <v>32</v>
      </c>
      <c r="H148" s="3" t="s">
        <v>16</v>
      </c>
      <c r="I148" s="7">
        <v>3307.25</v>
      </c>
      <c r="J148" s="7">
        <f t="shared" si="2"/>
        <v>4134.0625</v>
      </c>
      <c r="K148" s="3" t="s">
        <v>88</v>
      </c>
      <c r="L148" s="3" t="s">
        <v>89</v>
      </c>
    </row>
    <row r="149" spans="1:12" x14ac:dyDescent="0.25">
      <c r="A149" s="3" t="s">
        <v>12</v>
      </c>
      <c r="B149" s="4">
        <v>24074944</v>
      </c>
      <c r="C149" s="5">
        <v>45961</v>
      </c>
      <c r="D149" s="6">
        <v>202511</v>
      </c>
      <c r="E149" s="3" t="s">
        <v>13</v>
      </c>
      <c r="F149" s="3" t="s">
        <v>14</v>
      </c>
      <c r="G149" s="3" t="s">
        <v>32</v>
      </c>
      <c r="H149" s="3" t="s">
        <v>16</v>
      </c>
      <c r="I149" s="7">
        <v>6250.5</v>
      </c>
      <c r="J149" s="7">
        <f t="shared" si="2"/>
        <v>7813.125</v>
      </c>
      <c r="K149" s="3" t="s">
        <v>88</v>
      </c>
      <c r="L149" s="3" t="s">
        <v>89</v>
      </c>
    </row>
    <row r="150" spans="1:12" x14ac:dyDescent="0.25">
      <c r="A150" s="3" t="s">
        <v>12</v>
      </c>
      <c r="B150" s="4">
        <v>24076243</v>
      </c>
      <c r="C150" s="5">
        <v>45971</v>
      </c>
      <c r="D150" s="6">
        <v>202511</v>
      </c>
      <c r="E150" s="3" t="s">
        <v>94</v>
      </c>
      <c r="F150" s="3" t="s">
        <v>95</v>
      </c>
      <c r="G150" s="3" t="s">
        <v>25</v>
      </c>
      <c r="H150" s="3" t="s">
        <v>75</v>
      </c>
      <c r="I150" s="7">
        <v>7160</v>
      </c>
      <c r="J150" s="7">
        <f t="shared" si="2"/>
        <v>8950</v>
      </c>
      <c r="K150" s="3" t="s">
        <v>88</v>
      </c>
      <c r="L150" s="3" t="s">
        <v>89</v>
      </c>
    </row>
    <row r="151" spans="1:12" x14ac:dyDescent="0.25">
      <c r="A151" s="3" t="s">
        <v>12</v>
      </c>
      <c r="B151" s="4">
        <v>24077316</v>
      </c>
      <c r="C151" s="5">
        <v>45979</v>
      </c>
      <c r="D151" s="6">
        <v>202511</v>
      </c>
      <c r="E151" s="3" t="s">
        <v>13</v>
      </c>
      <c r="F151" s="3" t="s">
        <v>14</v>
      </c>
      <c r="G151" s="3" t="s">
        <v>98</v>
      </c>
      <c r="H151" s="3" t="s">
        <v>16</v>
      </c>
      <c r="I151" s="7">
        <v>1680</v>
      </c>
      <c r="J151" s="7">
        <f t="shared" si="2"/>
        <v>2100</v>
      </c>
      <c r="K151" s="3" t="s">
        <v>88</v>
      </c>
      <c r="L151" s="3" t="s">
        <v>89</v>
      </c>
    </row>
    <row r="152" spans="1:12" x14ac:dyDescent="0.25">
      <c r="A152" s="3" t="s">
        <v>12</v>
      </c>
      <c r="B152" s="4">
        <v>24077293</v>
      </c>
      <c r="C152" s="5">
        <v>45979</v>
      </c>
      <c r="D152" s="6">
        <v>202511</v>
      </c>
      <c r="E152" s="3" t="s">
        <v>13</v>
      </c>
      <c r="F152" s="3" t="s">
        <v>14</v>
      </c>
      <c r="G152" s="3" t="s">
        <v>30</v>
      </c>
      <c r="H152" s="3" t="s">
        <v>108</v>
      </c>
      <c r="I152" s="7">
        <v>2660</v>
      </c>
      <c r="J152" s="7">
        <f t="shared" si="2"/>
        <v>3325</v>
      </c>
      <c r="K152" s="3" t="s">
        <v>88</v>
      </c>
      <c r="L152" s="3" t="s">
        <v>89</v>
      </c>
    </row>
    <row r="153" spans="1:12" x14ac:dyDescent="0.25">
      <c r="A153" s="3" t="s">
        <v>12</v>
      </c>
      <c r="B153" s="4">
        <v>24077294</v>
      </c>
      <c r="C153" s="5">
        <v>45979</v>
      </c>
      <c r="D153" s="6">
        <v>202511</v>
      </c>
      <c r="E153" s="3" t="s">
        <v>13</v>
      </c>
      <c r="F153" s="3" t="s">
        <v>14</v>
      </c>
      <c r="G153" s="3" t="s">
        <v>30</v>
      </c>
      <c r="H153" s="3" t="s">
        <v>47</v>
      </c>
      <c r="I153" s="7">
        <v>2660</v>
      </c>
      <c r="J153" s="7">
        <f t="shared" si="2"/>
        <v>3325</v>
      </c>
      <c r="K153" s="3" t="s">
        <v>88</v>
      </c>
      <c r="L153" s="3" t="s">
        <v>89</v>
      </c>
    </row>
    <row r="154" spans="1:12" x14ac:dyDescent="0.25">
      <c r="A154" s="3" t="s">
        <v>12</v>
      </c>
      <c r="B154" s="4">
        <v>24077641</v>
      </c>
      <c r="C154" s="5">
        <v>45981</v>
      </c>
      <c r="D154" s="6">
        <v>202511</v>
      </c>
      <c r="E154" s="3" t="s">
        <v>13</v>
      </c>
      <c r="F154" s="3" t="s">
        <v>14</v>
      </c>
      <c r="G154" s="3" t="s">
        <v>30</v>
      </c>
      <c r="H154" s="3" t="s">
        <v>108</v>
      </c>
      <c r="I154" s="7">
        <v>2160</v>
      </c>
      <c r="J154" s="7">
        <f t="shared" si="2"/>
        <v>2700</v>
      </c>
      <c r="K154" s="3" t="s">
        <v>88</v>
      </c>
      <c r="L154" s="3" t="s">
        <v>89</v>
      </c>
    </row>
    <row r="155" spans="1:12" x14ac:dyDescent="0.25">
      <c r="A155" s="3" t="s">
        <v>12</v>
      </c>
      <c r="B155" s="4">
        <v>24077640</v>
      </c>
      <c r="C155" s="5">
        <v>45981</v>
      </c>
      <c r="D155" s="6">
        <v>202512</v>
      </c>
      <c r="E155" s="3" t="s">
        <v>13</v>
      </c>
      <c r="F155" s="3" t="s">
        <v>14</v>
      </c>
      <c r="G155" s="3" t="s">
        <v>15</v>
      </c>
      <c r="H155" s="3" t="s">
        <v>16</v>
      </c>
      <c r="I155" s="7">
        <v>6632</v>
      </c>
      <c r="J155" s="7">
        <f t="shared" si="2"/>
        <v>8290</v>
      </c>
      <c r="K155" s="3" t="s">
        <v>88</v>
      </c>
      <c r="L155" s="3" t="s">
        <v>89</v>
      </c>
    </row>
    <row r="156" spans="1:12" x14ac:dyDescent="0.25">
      <c r="A156" s="3" t="s">
        <v>12</v>
      </c>
      <c r="B156" s="4">
        <v>24077731</v>
      </c>
      <c r="C156" s="5">
        <v>45982</v>
      </c>
      <c r="D156" s="6">
        <v>202512</v>
      </c>
      <c r="E156" s="3" t="s">
        <v>13</v>
      </c>
      <c r="F156" s="3" t="s">
        <v>14</v>
      </c>
      <c r="G156" s="3" t="s">
        <v>15</v>
      </c>
      <c r="H156" s="3" t="s">
        <v>16</v>
      </c>
      <c r="I156" s="7">
        <v>2266.5</v>
      </c>
      <c r="J156" s="7">
        <f t="shared" si="2"/>
        <v>2833.125</v>
      </c>
      <c r="K156" s="3" t="s">
        <v>88</v>
      </c>
      <c r="L156" s="3" t="s">
        <v>89</v>
      </c>
    </row>
    <row r="157" spans="1:12" x14ac:dyDescent="0.25">
      <c r="A157" s="3" t="s">
        <v>12</v>
      </c>
      <c r="B157" s="4">
        <v>24078120</v>
      </c>
      <c r="C157" s="5">
        <v>45986</v>
      </c>
      <c r="D157" s="6">
        <v>202512</v>
      </c>
      <c r="E157" s="3" t="s">
        <v>13</v>
      </c>
      <c r="F157" s="3" t="s">
        <v>14</v>
      </c>
      <c r="G157" s="3" t="s">
        <v>86</v>
      </c>
      <c r="H157" s="3" t="s">
        <v>16</v>
      </c>
      <c r="I157" s="7">
        <v>17000</v>
      </c>
      <c r="J157" s="7">
        <f t="shared" si="2"/>
        <v>21250</v>
      </c>
      <c r="K157" s="3" t="s">
        <v>88</v>
      </c>
      <c r="L157" s="3" t="s">
        <v>89</v>
      </c>
    </row>
    <row r="158" spans="1:12" x14ac:dyDescent="0.25">
      <c r="A158" s="3" t="s">
        <v>12</v>
      </c>
      <c r="B158" s="4">
        <v>24078490</v>
      </c>
      <c r="C158" s="5">
        <v>45989</v>
      </c>
      <c r="D158" s="6">
        <v>202512</v>
      </c>
      <c r="E158" s="3" t="s">
        <v>13</v>
      </c>
      <c r="F158" s="3" t="s">
        <v>14</v>
      </c>
      <c r="G158" s="3" t="s">
        <v>76</v>
      </c>
      <c r="H158" s="3" t="s">
        <v>109</v>
      </c>
      <c r="I158" s="7">
        <v>5000</v>
      </c>
      <c r="J158" s="7">
        <f t="shared" si="2"/>
        <v>6250</v>
      </c>
      <c r="K158" s="3" t="s">
        <v>88</v>
      </c>
      <c r="L158" s="3" t="s">
        <v>89</v>
      </c>
    </row>
    <row r="159" spans="1:12" x14ac:dyDescent="0.25">
      <c r="A159" s="3" t="s">
        <v>12</v>
      </c>
      <c r="B159" s="4">
        <v>24078489</v>
      </c>
      <c r="C159" s="5">
        <v>45989</v>
      </c>
      <c r="D159" s="6">
        <v>202512</v>
      </c>
      <c r="E159" s="3" t="s">
        <v>13</v>
      </c>
      <c r="F159" s="3" t="s">
        <v>14</v>
      </c>
      <c r="G159" s="3" t="s">
        <v>86</v>
      </c>
      <c r="H159" s="3" t="s">
        <v>16</v>
      </c>
      <c r="I159" s="7">
        <v>14300</v>
      </c>
      <c r="J159" s="7">
        <f t="shared" si="2"/>
        <v>17875</v>
      </c>
      <c r="K159" s="3" t="s">
        <v>88</v>
      </c>
      <c r="L159" s="3" t="s">
        <v>89</v>
      </c>
    </row>
    <row r="160" spans="1:12" x14ac:dyDescent="0.25">
      <c r="A160" s="3" t="s">
        <v>12</v>
      </c>
      <c r="B160" s="4">
        <v>24078493</v>
      </c>
      <c r="C160" s="5">
        <v>45989</v>
      </c>
      <c r="D160" s="6">
        <v>202512</v>
      </c>
      <c r="E160" s="3" t="s">
        <v>13</v>
      </c>
      <c r="F160" s="3" t="s">
        <v>14</v>
      </c>
      <c r="G160" s="3" t="s">
        <v>86</v>
      </c>
      <c r="H160" s="3" t="s">
        <v>16</v>
      </c>
      <c r="I160" s="7">
        <v>3000</v>
      </c>
      <c r="J160" s="7">
        <f t="shared" si="2"/>
        <v>3750</v>
      </c>
      <c r="K160" s="3" t="s">
        <v>88</v>
      </c>
      <c r="L160" s="3" t="s">
        <v>89</v>
      </c>
    </row>
    <row r="161" spans="1:12" x14ac:dyDescent="0.25">
      <c r="A161" s="3" t="s">
        <v>12</v>
      </c>
      <c r="B161" s="4">
        <v>24078697</v>
      </c>
      <c r="C161" s="5">
        <v>45989</v>
      </c>
      <c r="D161" s="6">
        <v>202512</v>
      </c>
      <c r="E161" s="3" t="s">
        <v>13</v>
      </c>
      <c r="F161" s="3" t="s">
        <v>14</v>
      </c>
      <c r="G161" s="3" t="s">
        <v>27</v>
      </c>
      <c r="H161" s="3" t="s">
        <v>16</v>
      </c>
      <c r="I161" s="7">
        <v>10000</v>
      </c>
      <c r="J161" s="7">
        <f t="shared" si="2"/>
        <v>12500</v>
      </c>
      <c r="K161" s="3" t="s">
        <v>88</v>
      </c>
      <c r="L161" s="3" t="s">
        <v>89</v>
      </c>
    </row>
    <row r="162" spans="1:12" x14ac:dyDescent="0.25">
      <c r="A162" s="3" t="s">
        <v>12</v>
      </c>
      <c r="B162" s="4">
        <v>24078651</v>
      </c>
      <c r="C162" s="5">
        <v>45989</v>
      </c>
      <c r="D162" s="6">
        <v>202512</v>
      </c>
      <c r="E162" s="3" t="s">
        <v>13</v>
      </c>
      <c r="F162" s="3" t="s">
        <v>14</v>
      </c>
      <c r="G162" s="3" t="s">
        <v>85</v>
      </c>
      <c r="H162" s="3" t="s">
        <v>16</v>
      </c>
      <c r="I162" s="7">
        <v>5750.5</v>
      </c>
      <c r="J162" s="7">
        <f t="shared" si="2"/>
        <v>7188.125</v>
      </c>
      <c r="K162" s="3" t="s">
        <v>88</v>
      </c>
      <c r="L162" s="3" t="s">
        <v>89</v>
      </c>
    </row>
    <row r="163" spans="1:12" x14ac:dyDescent="0.25">
      <c r="A163" s="3" t="s">
        <v>12</v>
      </c>
      <c r="B163" s="4">
        <v>24078488</v>
      </c>
      <c r="C163" s="5">
        <v>45989</v>
      </c>
      <c r="D163" s="6">
        <v>202512</v>
      </c>
      <c r="E163" s="3" t="s">
        <v>13</v>
      </c>
      <c r="F163" s="3" t="s">
        <v>14</v>
      </c>
      <c r="G163" s="3" t="s">
        <v>45</v>
      </c>
      <c r="H163" s="3" t="s">
        <v>16</v>
      </c>
      <c r="I163" s="7">
        <v>6000</v>
      </c>
      <c r="J163" s="7">
        <f t="shared" si="2"/>
        <v>7500</v>
      </c>
      <c r="K163" s="3" t="s">
        <v>88</v>
      </c>
      <c r="L163" s="3" t="s">
        <v>89</v>
      </c>
    </row>
    <row r="164" spans="1:12" x14ac:dyDescent="0.25">
      <c r="A164" s="3" t="s">
        <v>12</v>
      </c>
      <c r="B164" s="4">
        <v>24078698</v>
      </c>
      <c r="C164" s="5">
        <v>45989</v>
      </c>
      <c r="D164" s="6">
        <v>202512</v>
      </c>
      <c r="E164" s="3" t="s">
        <v>13</v>
      </c>
      <c r="F164" s="3" t="s">
        <v>14</v>
      </c>
      <c r="G164" s="3" t="s">
        <v>45</v>
      </c>
      <c r="H164" s="3" t="s">
        <v>16</v>
      </c>
      <c r="I164" s="7">
        <v>10000</v>
      </c>
      <c r="J164" s="7">
        <f t="shared" si="2"/>
        <v>12500</v>
      </c>
      <c r="K164" s="3" t="s">
        <v>88</v>
      </c>
      <c r="L164" s="3" t="s">
        <v>89</v>
      </c>
    </row>
    <row r="165" spans="1:12" x14ac:dyDescent="0.25">
      <c r="A165" s="3" t="s">
        <v>12</v>
      </c>
      <c r="B165" s="4">
        <v>24078652</v>
      </c>
      <c r="C165" s="5">
        <v>45989</v>
      </c>
      <c r="D165" s="6">
        <v>202512</v>
      </c>
      <c r="E165" s="3" t="s">
        <v>94</v>
      </c>
      <c r="F165" s="3" t="s">
        <v>95</v>
      </c>
      <c r="G165" s="3" t="s">
        <v>25</v>
      </c>
      <c r="H165" s="3" t="s">
        <v>16</v>
      </c>
      <c r="I165" s="7">
        <v>1500</v>
      </c>
      <c r="J165" s="7">
        <f t="shared" si="2"/>
        <v>1875</v>
      </c>
      <c r="K165" s="3" t="s">
        <v>88</v>
      </c>
      <c r="L165" s="3" t="s">
        <v>89</v>
      </c>
    </row>
    <row r="166" spans="1:12" x14ac:dyDescent="0.25">
      <c r="A166" s="3" t="s">
        <v>12</v>
      </c>
      <c r="B166" s="4">
        <v>24079623</v>
      </c>
      <c r="C166" s="5">
        <v>45994</v>
      </c>
      <c r="D166" s="6">
        <v>202512</v>
      </c>
      <c r="E166" s="3" t="s">
        <v>13</v>
      </c>
      <c r="F166" s="3" t="s">
        <v>14</v>
      </c>
      <c r="G166" s="3" t="s">
        <v>98</v>
      </c>
      <c r="H166" s="3" t="s">
        <v>16</v>
      </c>
      <c r="I166" s="7">
        <v>3840</v>
      </c>
      <c r="J166" s="7">
        <f t="shared" si="2"/>
        <v>4800</v>
      </c>
      <c r="K166" s="3" t="s">
        <v>88</v>
      </c>
      <c r="L166" s="3" t="s">
        <v>89</v>
      </c>
    </row>
    <row r="167" spans="1:12" x14ac:dyDescent="0.25">
      <c r="A167" s="3" t="s">
        <v>12</v>
      </c>
      <c r="B167" s="4">
        <v>24079650</v>
      </c>
      <c r="C167" s="5">
        <v>45995</v>
      </c>
      <c r="D167" s="6">
        <v>202512</v>
      </c>
      <c r="E167" s="3" t="s">
        <v>13</v>
      </c>
      <c r="F167" s="3" t="s">
        <v>14</v>
      </c>
      <c r="G167" s="3" t="s">
        <v>110</v>
      </c>
      <c r="H167" s="3" t="s">
        <v>16</v>
      </c>
      <c r="I167" s="7">
        <v>2660</v>
      </c>
      <c r="J167" s="7">
        <f t="shared" ref="J167:J217" si="3">+I167*1.25</f>
        <v>3325</v>
      </c>
      <c r="K167" s="3" t="s">
        <v>88</v>
      </c>
      <c r="L167" s="3" t="s">
        <v>89</v>
      </c>
    </row>
    <row r="168" spans="1:12" x14ac:dyDescent="0.25">
      <c r="A168" s="3" t="s">
        <v>12</v>
      </c>
      <c r="B168" s="4">
        <v>24079652</v>
      </c>
      <c r="C168" s="5">
        <v>45995</v>
      </c>
      <c r="D168" s="6">
        <v>202512</v>
      </c>
      <c r="E168" s="3" t="s">
        <v>13</v>
      </c>
      <c r="F168" s="3" t="s">
        <v>14</v>
      </c>
      <c r="G168" s="3" t="s">
        <v>81</v>
      </c>
      <c r="H168" s="3" t="s">
        <v>16</v>
      </c>
      <c r="I168" s="7">
        <v>2000</v>
      </c>
      <c r="J168" s="7">
        <f t="shared" si="3"/>
        <v>2500</v>
      </c>
      <c r="K168" s="3" t="s">
        <v>88</v>
      </c>
      <c r="L168" s="3" t="s">
        <v>89</v>
      </c>
    </row>
    <row r="169" spans="1:12" x14ac:dyDescent="0.25">
      <c r="A169" s="3" t="s">
        <v>12</v>
      </c>
      <c r="B169" s="4">
        <v>24080253</v>
      </c>
      <c r="C169" s="5">
        <v>46000</v>
      </c>
      <c r="D169" s="6">
        <v>202512</v>
      </c>
      <c r="E169" s="3" t="s">
        <v>13</v>
      </c>
      <c r="F169" s="3" t="s">
        <v>14</v>
      </c>
      <c r="G169" s="3" t="s">
        <v>30</v>
      </c>
      <c r="H169" s="3" t="s">
        <v>111</v>
      </c>
      <c r="I169" s="7">
        <v>2660</v>
      </c>
      <c r="J169" s="7">
        <f t="shared" si="3"/>
        <v>3325</v>
      </c>
      <c r="K169" s="3" t="s">
        <v>88</v>
      </c>
      <c r="L169" s="3" t="s">
        <v>89</v>
      </c>
    </row>
    <row r="170" spans="1:12" x14ac:dyDescent="0.25">
      <c r="A170" s="3" t="s">
        <v>12</v>
      </c>
      <c r="B170" s="4">
        <v>24080569</v>
      </c>
      <c r="C170" s="5">
        <v>46002</v>
      </c>
      <c r="D170" s="6">
        <v>202512</v>
      </c>
      <c r="E170" s="3" t="s">
        <v>13</v>
      </c>
      <c r="F170" s="3" t="s">
        <v>14</v>
      </c>
      <c r="G170" s="3" t="s">
        <v>44</v>
      </c>
      <c r="H170" s="3" t="s">
        <v>16</v>
      </c>
      <c r="I170" s="7">
        <v>3800</v>
      </c>
      <c r="J170" s="7">
        <f t="shared" si="3"/>
        <v>4750</v>
      </c>
      <c r="K170" s="3" t="s">
        <v>88</v>
      </c>
      <c r="L170" s="3" t="s">
        <v>89</v>
      </c>
    </row>
    <row r="171" spans="1:12" x14ac:dyDescent="0.25">
      <c r="A171" s="3" t="s">
        <v>12</v>
      </c>
      <c r="B171" s="4">
        <v>24080557</v>
      </c>
      <c r="C171" s="5">
        <v>46002</v>
      </c>
      <c r="D171" s="6">
        <v>202512</v>
      </c>
      <c r="E171" s="3" t="s">
        <v>13</v>
      </c>
      <c r="F171" s="3" t="s">
        <v>14</v>
      </c>
      <c r="G171" s="3" t="s">
        <v>81</v>
      </c>
      <c r="H171" s="3" t="s">
        <v>16</v>
      </c>
      <c r="I171" s="7">
        <v>3000</v>
      </c>
      <c r="J171" s="7">
        <f t="shared" si="3"/>
        <v>3750</v>
      </c>
      <c r="K171" s="3" t="s">
        <v>88</v>
      </c>
      <c r="L171" s="3" t="s">
        <v>89</v>
      </c>
    </row>
    <row r="172" spans="1:12" x14ac:dyDescent="0.25">
      <c r="A172" s="3" t="s">
        <v>12</v>
      </c>
      <c r="B172" s="4">
        <v>24080743</v>
      </c>
      <c r="C172" s="5">
        <v>46003</v>
      </c>
      <c r="D172" s="6">
        <v>202512</v>
      </c>
      <c r="E172" s="3" t="s">
        <v>13</v>
      </c>
      <c r="F172" s="3" t="s">
        <v>14</v>
      </c>
      <c r="G172" s="3" t="s">
        <v>81</v>
      </c>
      <c r="H172" s="3" t="s">
        <v>16</v>
      </c>
      <c r="I172" s="7">
        <v>1000</v>
      </c>
      <c r="J172" s="7">
        <f t="shared" si="3"/>
        <v>1250</v>
      </c>
      <c r="K172" s="3" t="s">
        <v>88</v>
      </c>
      <c r="L172" s="3" t="s">
        <v>89</v>
      </c>
    </row>
    <row r="173" spans="1:12" x14ac:dyDescent="0.25">
      <c r="A173" s="3" t="s">
        <v>12</v>
      </c>
      <c r="B173" s="4">
        <v>24080894</v>
      </c>
      <c r="C173" s="5">
        <v>46003</v>
      </c>
      <c r="D173" s="6">
        <v>202512</v>
      </c>
      <c r="E173" s="3" t="s">
        <v>13</v>
      </c>
      <c r="F173" s="3" t="s">
        <v>14</v>
      </c>
      <c r="G173" s="3" t="s">
        <v>98</v>
      </c>
      <c r="H173" s="3" t="s">
        <v>16</v>
      </c>
      <c r="I173" s="7">
        <v>-1680</v>
      </c>
      <c r="J173" s="7">
        <f t="shared" si="3"/>
        <v>-2100</v>
      </c>
      <c r="K173" s="3" t="s">
        <v>88</v>
      </c>
      <c r="L173" s="3" t="s">
        <v>89</v>
      </c>
    </row>
    <row r="174" spans="1:12" x14ac:dyDescent="0.25">
      <c r="A174" s="3" t="s">
        <v>12</v>
      </c>
      <c r="B174" s="4">
        <v>24081655</v>
      </c>
      <c r="C174" s="5">
        <v>46010</v>
      </c>
      <c r="D174" s="6">
        <v>202512</v>
      </c>
      <c r="E174" s="3" t="s">
        <v>13</v>
      </c>
      <c r="F174" s="3" t="s">
        <v>14</v>
      </c>
      <c r="G174" s="3" t="s">
        <v>76</v>
      </c>
      <c r="H174" s="3" t="s">
        <v>112</v>
      </c>
      <c r="I174" s="7">
        <v>5000</v>
      </c>
      <c r="J174" s="7">
        <f t="shared" si="3"/>
        <v>6250</v>
      </c>
      <c r="K174" s="3" t="s">
        <v>88</v>
      </c>
      <c r="L174" s="3" t="s">
        <v>89</v>
      </c>
    </row>
    <row r="175" spans="1:12" x14ac:dyDescent="0.25">
      <c r="A175" s="3" t="s">
        <v>12</v>
      </c>
      <c r="B175" s="4">
        <v>24081653</v>
      </c>
      <c r="C175" s="5">
        <v>46010</v>
      </c>
      <c r="D175" s="6">
        <v>202512</v>
      </c>
      <c r="E175" s="3" t="s">
        <v>13</v>
      </c>
      <c r="F175" s="3" t="s">
        <v>14</v>
      </c>
      <c r="G175" s="3" t="s">
        <v>76</v>
      </c>
      <c r="H175" s="3" t="s">
        <v>113</v>
      </c>
      <c r="I175" s="7">
        <v>4550.5</v>
      </c>
      <c r="J175" s="7">
        <f t="shared" si="3"/>
        <v>5688.125</v>
      </c>
      <c r="K175" s="3" t="s">
        <v>88</v>
      </c>
      <c r="L175" s="3" t="s">
        <v>89</v>
      </c>
    </row>
    <row r="176" spans="1:12" x14ac:dyDescent="0.25">
      <c r="A176" s="3" t="s">
        <v>12</v>
      </c>
      <c r="B176" s="4">
        <v>24081656</v>
      </c>
      <c r="C176" s="5">
        <v>46010</v>
      </c>
      <c r="D176" s="6">
        <v>202512</v>
      </c>
      <c r="E176" s="3" t="s">
        <v>13</v>
      </c>
      <c r="F176" s="3" t="s">
        <v>14</v>
      </c>
      <c r="G176" s="3" t="s">
        <v>76</v>
      </c>
      <c r="H176" s="3" t="s">
        <v>114</v>
      </c>
      <c r="I176" s="7">
        <v>5000</v>
      </c>
      <c r="J176" s="7">
        <f t="shared" si="3"/>
        <v>6250</v>
      </c>
      <c r="K176" s="3" t="s">
        <v>88</v>
      </c>
      <c r="L176" s="3" t="s">
        <v>89</v>
      </c>
    </row>
    <row r="177" spans="1:12" x14ac:dyDescent="0.25">
      <c r="A177" s="3" t="s">
        <v>12</v>
      </c>
      <c r="B177" s="4">
        <v>24081654</v>
      </c>
      <c r="C177" s="5">
        <v>46010</v>
      </c>
      <c r="D177" s="6">
        <v>202512</v>
      </c>
      <c r="E177" s="3" t="s">
        <v>13</v>
      </c>
      <c r="F177" s="3" t="s">
        <v>14</v>
      </c>
      <c r="G177" s="3" t="s">
        <v>86</v>
      </c>
      <c r="H177" s="3" t="s">
        <v>16</v>
      </c>
      <c r="I177" s="7">
        <v>12000</v>
      </c>
      <c r="J177" s="7">
        <f t="shared" si="3"/>
        <v>15000</v>
      </c>
      <c r="K177" s="3" t="s">
        <v>88</v>
      </c>
      <c r="L177" s="3" t="s">
        <v>89</v>
      </c>
    </row>
    <row r="178" spans="1:12" x14ac:dyDescent="0.25">
      <c r="A178" s="3" t="s">
        <v>12</v>
      </c>
      <c r="B178" s="4">
        <v>24081652</v>
      </c>
      <c r="C178" s="5">
        <v>46010</v>
      </c>
      <c r="D178" s="6">
        <v>202512</v>
      </c>
      <c r="E178" s="3" t="s">
        <v>13</v>
      </c>
      <c r="F178" s="3" t="s">
        <v>14</v>
      </c>
      <c r="G178" s="3" t="s">
        <v>45</v>
      </c>
      <c r="H178" s="3" t="s">
        <v>16</v>
      </c>
      <c r="I178" s="7">
        <v>6000</v>
      </c>
      <c r="J178" s="7">
        <f t="shared" si="3"/>
        <v>7500</v>
      </c>
      <c r="K178" s="3" t="s">
        <v>88</v>
      </c>
      <c r="L178" s="3" t="s">
        <v>89</v>
      </c>
    </row>
    <row r="179" spans="1:12" x14ac:dyDescent="0.25">
      <c r="A179" s="3" t="s">
        <v>12</v>
      </c>
      <c r="B179" s="4">
        <v>24081859</v>
      </c>
      <c r="C179" s="5">
        <v>46013</v>
      </c>
      <c r="D179" s="6">
        <v>202512</v>
      </c>
      <c r="E179" s="3" t="s">
        <v>13</v>
      </c>
      <c r="F179" s="3" t="s">
        <v>14</v>
      </c>
      <c r="G179" s="3" t="s">
        <v>39</v>
      </c>
      <c r="H179" s="3" t="s">
        <v>16</v>
      </c>
      <c r="I179" s="7">
        <v>5300</v>
      </c>
      <c r="J179" s="7">
        <f t="shared" si="3"/>
        <v>6625</v>
      </c>
      <c r="K179" s="3" t="s">
        <v>88</v>
      </c>
      <c r="L179" s="3" t="s">
        <v>89</v>
      </c>
    </row>
    <row r="180" spans="1:12" x14ac:dyDescent="0.25">
      <c r="A180" s="3" t="s">
        <v>12</v>
      </c>
      <c r="B180" s="4">
        <v>24081857</v>
      </c>
      <c r="C180" s="5">
        <v>46013</v>
      </c>
      <c r="D180" s="6">
        <v>202512</v>
      </c>
      <c r="E180" s="3" t="s">
        <v>54</v>
      </c>
      <c r="F180" s="3" t="s">
        <v>55</v>
      </c>
      <c r="G180" s="3" t="s">
        <v>41</v>
      </c>
      <c r="H180" s="3" t="s">
        <v>115</v>
      </c>
      <c r="I180" s="7">
        <v>2370.5</v>
      </c>
      <c r="J180" s="7">
        <f t="shared" si="3"/>
        <v>2963.125</v>
      </c>
      <c r="K180" s="3" t="s">
        <v>88</v>
      </c>
      <c r="L180" s="3" t="s">
        <v>89</v>
      </c>
    </row>
    <row r="181" spans="1:12" x14ac:dyDescent="0.25">
      <c r="A181" s="3" t="s">
        <v>12</v>
      </c>
      <c r="B181" s="4">
        <v>24081860</v>
      </c>
      <c r="C181" s="5">
        <v>46013</v>
      </c>
      <c r="D181" s="6">
        <v>202512</v>
      </c>
      <c r="E181" s="3" t="s">
        <v>54</v>
      </c>
      <c r="F181" s="3" t="s">
        <v>55</v>
      </c>
      <c r="G181" s="3" t="s">
        <v>41</v>
      </c>
      <c r="H181" s="3" t="s">
        <v>115</v>
      </c>
      <c r="I181" s="7">
        <v>7510.5</v>
      </c>
      <c r="J181" s="7">
        <f t="shared" si="3"/>
        <v>9388.125</v>
      </c>
      <c r="K181" s="3" t="s">
        <v>88</v>
      </c>
      <c r="L181" s="3" t="s">
        <v>89</v>
      </c>
    </row>
    <row r="182" spans="1:12" x14ac:dyDescent="0.25">
      <c r="A182" s="3" t="s">
        <v>12</v>
      </c>
      <c r="B182" s="4">
        <v>24082057</v>
      </c>
      <c r="C182" s="5">
        <v>46020</v>
      </c>
      <c r="D182" s="6">
        <v>202512</v>
      </c>
      <c r="E182" s="3" t="s">
        <v>13</v>
      </c>
      <c r="F182" s="3" t="s">
        <v>14</v>
      </c>
      <c r="G182" s="3" t="s">
        <v>33</v>
      </c>
      <c r="H182" s="3" t="s">
        <v>116</v>
      </c>
      <c r="I182" s="7">
        <v>7000</v>
      </c>
      <c r="J182" s="7">
        <f t="shared" si="3"/>
        <v>8750</v>
      </c>
      <c r="K182" s="3" t="s">
        <v>88</v>
      </c>
      <c r="L182" s="3" t="s">
        <v>89</v>
      </c>
    </row>
    <row r="183" spans="1:12" x14ac:dyDescent="0.25">
      <c r="A183" s="3" t="s">
        <v>12</v>
      </c>
      <c r="B183" s="4">
        <v>24082158</v>
      </c>
      <c r="C183" s="5">
        <v>46021</v>
      </c>
      <c r="D183" s="6">
        <v>202601</v>
      </c>
      <c r="E183" s="3" t="s">
        <v>13</v>
      </c>
      <c r="F183" s="3" t="s">
        <v>14</v>
      </c>
      <c r="G183" s="3" t="s">
        <v>85</v>
      </c>
      <c r="H183" s="3" t="s">
        <v>16</v>
      </c>
      <c r="I183" s="7">
        <v>5750.5</v>
      </c>
      <c r="J183" s="7">
        <f t="shared" si="3"/>
        <v>7188.125</v>
      </c>
      <c r="K183" s="3" t="s">
        <v>88</v>
      </c>
      <c r="L183" s="3" t="s">
        <v>89</v>
      </c>
    </row>
    <row r="184" spans="1:12" x14ac:dyDescent="0.25">
      <c r="A184" s="8"/>
      <c r="B184" s="9"/>
      <c r="C184" s="10"/>
      <c r="D184" s="11"/>
      <c r="E184" s="8"/>
      <c r="F184" s="8"/>
      <c r="G184" s="8"/>
      <c r="H184" s="8"/>
      <c r="I184" s="12">
        <v>473004.83</v>
      </c>
      <c r="J184" s="27">
        <f t="shared" si="3"/>
        <v>591256.03749999998</v>
      </c>
      <c r="K184" s="8" t="s">
        <v>88</v>
      </c>
      <c r="L184" s="8" t="s">
        <v>89</v>
      </c>
    </row>
    <row r="185" spans="1:12" x14ac:dyDescent="0.25">
      <c r="A185" s="3" t="s">
        <v>12</v>
      </c>
      <c r="B185" s="4">
        <v>24078948</v>
      </c>
      <c r="C185" s="5">
        <v>45989</v>
      </c>
      <c r="D185" s="6">
        <v>202512</v>
      </c>
      <c r="E185" s="3" t="s">
        <v>13</v>
      </c>
      <c r="F185" s="3" t="s">
        <v>14</v>
      </c>
      <c r="G185" s="3" t="s">
        <v>117</v>
      </c>
      <c r="H185" s="3" t="s">
        <v>16</v>
      </c>
      <c r="I185" s="7">
        <v>16155.25</v>
      </c>
      <c r="J185" s="7">
        <f t="shared" si="3"/>
        <v>20194.0625</v>
      </c>
      <c r="K185" s="3" t="s">
        <v>118</v>
      </c>
      <c r="L185" s="3" t="s">
        <v>119</v>
      </c>
    </row>
    <row r="186" spans="1:12" x14ac:dyDescent="0.25">
      <c r="A186" s="8"/>
      <c r="B186" s="9"/>
      <c r="C186" s="10"/>
      <c r="D186" s="11"/>
      <c r="E186" s="8"/>
      <c r="F186" s="8"/>
      <c r="G186" s="8"/>
      <c r="H186" s="8"/>
      <c r="I186" s="12">
        <v>16155.25</v>
      </c>
      <c r="J186" s="27">
        <f t="shared" si="3"/>
        <v>20194.0625</v>
      </c>
      <c r="K186" s="8" t="s">
        <v>118</v>
      </c>
      <c r="L186" s="8" t="s">
        <v>119</v>
      </c>
    </row>
    <row r="187" spans="1:12" x14ac:dyDescent="0.25">
      <c r="A187" s="3" t="s">
        <v>12</v>
      </c>
      <c r="B187" s="4">
        <v>24071776</v>
      </c>
      <c r="C187" s="5">
        <v>45930</v>
      </c>
      <c r="D187" s="6">
        <v>202510</v>
      </c>
      <c r="E187" s="3" t="s">
        <v>54</v>
      </c>
      <c r="F187" s="3" t="s">
        <v>55</v>
      </c>
      <c r="G187" s="3" t="s">
        <v>32</v>
      </c>
      <c r="H187" s="3" t="s">
        <v>16</v>
      </c>
      <c r="I187" s="7">
        <v>5900</v>
      </c>
      <c r="J187" s="7">
        <f t="shared" si="3"/>
        <v>7375</v>
      </c>
      <c r="K187" s="3" t="s">
        <v>120</v>
      </c>
      <c r="L187" s="3" t="s">
        <v>121</v>
      </c>
    </row>
    <row r="188" spans="1:12" x14ac:dyDescent="0.25">
      <c r="A188" s="3" t="s">
        <v>12</v>
      </c>
      <c r="B188" s="4">
        <v>24075550</v>
      </c>
      <c r="C188" s="5">
        <v>45961</v>
      </c>
      <c r="D188" s="6">
        <v>202511</v>
      </c>
      <c r="E188" s="3" t="s">
        <v>13</v>
      </c>
      <c r="F188" s="3" t="s">
        <v>14</v>
      </c>
      <c r="G188" s="3" t="s">
        <v>122</v>
      </c>
      <c r="H188" s="3" t="s">
        <v>123</v>
      </c>
      <c r="I188" s="7">
        <v>11800</v>
      </c>
      <c r="J188" s="7">
        <f t="shared" si="3"/>
        <v>14750</v>
      </c>
      <c r="K188" s="3" t="s">
        <v>120</v>
      </c>
      <c r="L188" s="3" t="s">
        <v>121</v>
      </c>
    </row>
    <row r="189" spans="1:12" x14ac:dyDescent="0.25">
      <c r="A189" s="8"/>
      <c r="B189" s="9"/>
      <c r="C189" s="10"/>
      <c r="D189" s="11"/>
      <c r="E189" s="8"/>
      <c r="F189" s="8"/>
      <c r="G189" s="8"/>
      <c r="H189" s="8"/>
      <c r="I189" s="12">
        <v>17700</v>
      </c>
      <c r="J189" s="27">
        <f t="shared" si="3"/>
        <v>22125</v>
      </c>
      <c r="K189" s="8" t="s">
        <v>120</v>
      </c>
      <c r="L189" s="8" t="s">
        <v>121</v>
      </c>
    </row>
    <row r="190" spans="1:12" x14ac:dyDescent="0.25">
      <c r="A190" s="3" t="s">
        <v>12</v>
      </c>
      <c r="B190" s="4">
        <v>24069261</v>
      </c>
      <c r="C190" s="5">
        <v>45904</v>
      </c>
      <c r="D190" s="6">
        <v>202510</v>
      </c>
      <c r="E190" s="3" t="s">
        <v>13</v>
      </c>
      <c r="F190" s="3" t="s">
        <v>14</v>
      </c>
      <c r="G190" s="3" t="s">
        <v>76</v>
      </c>
      <c r="H190" s="3" t="s">
        <v>124</v>
      </c>
      <c r="I190" s="7">
        <v>744.35</v>
      </c>
      <c r="J190" s="7">
        <f t="shared" si="3"/>
        <v>930.4375</v>
      </c>
      <c r="K190" s="3" t="s">
        <v>125</v>
      </c>
      <c r="L190" s="3" t="s">
        <v>126</v>
      </c>
    </row>
    <row r="191" spans="1:12" x14ac:dyDescent="0.25">
      <c r="A191" s="3" t="s">
        <v>12</v>
      </c>
      <c r="B191" s="4">
        <v>24069261</v>
      </c>
      <c r="C191" s="5">
        <v>45904</v>
      </c>
      <c r="D191" s="6">
        <v>202510</v>
      </c>
      <c r="E191" s="3" t="s">
        <v>13</v>
      </c>
      <c r="F191" s="3" t="s">
        <v>14</v>
      </c>
      <c r="G191" s="3" t="s">
        <v>76</v>
      </c>
      <c r="H191" s="3" t="s">
        <v>127</v>
      </c>
      <c r="I191" s="7">
        <v>3000</v>
      </c>
      <c r="J191" s="7">
        <f t="shared" si="3"/>
        <v>3750</v>
      </c>
      <c r="K191" s="3" t="s">
        <v>125</v>
      </c>
      <c r="L191" s="3" t="s">
        <v>126</v>
      </c>
    </row>
    <row r="192" spans="1:12" x14ac:dyDescent="0.25">
      <c r="A192" s="3" t="s">
        <v>12</v>
      </c>
      <c r="B192" s="4">
        <v>24072992</v>
      </c>
      <c r="C192" s="5">
        <v>45933</v>
      </c>
      <c r="D192" s="6">
        <v>202511</v>
      </c>
      <c r="E192" s="3" t="s">
        <v>13</v>
      </c>
      <c r="F192" s="3" t="s">
        <v>14</v>
      </c>
      <c r="G192" s="3" t="s">
        <v>128</v>
      </c>
      <c r="H192" s="3" t="s">
        <v>129</v>
      </c>
      <c r="I192" s="7">
        <v>1090.46</v>
      </c>
      <c r="J192" s="7">
        <f t="shared" si="3"/>
        <v>1363.075</v>
      </c>
      <c r="K192" s="3" t="s">
        <v>125</v>
      </c>
      <c r="L192" s="3" t="s">
        <v>126</v>
      </c>
    </row>
    <row r="193" spans="1:12" x14ac:dyDescent="0.25">
      <c r="A193" s="3" t="s">
        <v>12</v>
      </c>
      <c r="B193" s="4">
        <v>24073015</v>
      </c>
      <c r="C193" s="5">
        <v>45933</v>
      </c>
      <c r="D193" s="6">
        <v>202511</v>
      </c>
      <c r="E193" s="3" t="s">
        <v>13</v>
      </c>
      <c r="F193" s="3" t="s">
        <v>14</v>
      </c>
      <c r="G193" s="3" t="s">
        <v>76</v>
      </c>
      <c r="H193" s="3" t="s">
        <v>130</v>
      </c>
      <c r="I193" s="7">
        <v>749.96</v>
      </c>
      <c r="J193" s="7">
        <f t="shared" si="3"/>
        <v>937.45</v>
      </c>
      <c r="K193" s="3" t="s">
        <v>125</v>
      </c>
      <c r="L193" s="3" t="s">
        <v>126</v>
      </c>
    </row>
    <row r="194" spans="1:12" x14ac:dyDescent="0.25">
      <c r="A194" s="3" t="s">
        <v>12</v>
      </c>
      <c r="B194" s="4">
        <v>24076803</v>
      </c>
      <c r="C194" s="5">
        <v>45965</v>
      </c>
      <c r="D194" s="6">
        <v>202512</v>
      </c>
      <c r="E194" s="3" t="s">
        <v>13</v>
      </c>
      <c r="F194" s="3" t="s">
        <v>14</v>
      </c>
      <c r="G194" s="3" t="s">
        <v>22</v>
      </c>
      <c r="H194" s="3" t="s">
        <v>131</v>
      </c>
      <c r="I194" s="7">
        <v>4941.78</v>
      </c>
      <c r="J194" s="7">
        <f t="shared" si="3"/>
        <v>6177.2249999999995</v>
      </c>
      <c r="K194" s="3" t="s">
        <v>125</v>
      </c>
      <c r="L194" s="3" t="s">
        <v>126</v>
      </c>
    </row>
    <row r="195" spans="1:12" x14ac:dyDescent="0.25">
      <c r="A195" s="3" t="s">
        <v>12</v>
      </c>
      <c r="B195" s="4">
        <v>24076803</v>
      </c>
      <c r="C195" s="5">
        <v>45965</v>
      </c>
      <c r="D195" s="6">
        <v>202512</v>
      </c>
      <c r="E195" s="3" t="s">
        <v>13</v>
      </c>
      <c r="F195" s="3" t="s">
        <v>14</v>
      </c>
      <c r="G195" s="3" t="s">
        <v>76</v>
      </c>
      <c r="H195" s="3" t="s">
        <v>132</v>
      </c>
      <c r="I195" s="7">
        <v>749.96</v>
      </c>
      <c r="J195" s="7">
        <f t="shared" si="3"/>
        <v>937.45</v>
      </c>
      <c r="K195" s="3" t="s">
        <v>125</v>
      </c>
      <c r="L195" s="3" t="s">
        <v>126</v>
      </c>
    </row>
    <row r="196" spans="1:12" x14ac:dyDescent="0.25">
      <c r="A196" s="3" t="s">
        <v>12</v>
      </c>
      <c r="B196" s="4">
        <v>24076816</v>
      </c>
      <c r="C196" s="5">
        <v>45965</v>
      </c>
      <c r="D196" s="6">
        <v>202512</v>
      </c>
      <c r="E196" s="3" t="s">
        <v>94</v>
      </c>
      <c r="F196" s="3" t="s">
        <v>95</v>
      </c>
      <c r="G196" s="3" t="s">
        <v>35</v>
      </c>
      <c r="H196" s="3" t="s">
        <v>133</v>
      </c>
      <c r="I196" s="7">
        <v>2947.1</v>
      </c>
      <c r="J196" s="7">
        <f t="shared" si="3"/>
        <v>3683.875</v>
      </c>
      <c r="K196" s="3" t="s">
        <v>125</v>
      </c>
      <c r="L196" s="3" t="s">
        <v>126</v>
      </c>
    </row>
    <row r="197" spans="1:12" x14ac:dyDescent="0.25">
      <c r="A197" s="3" t="s">
        <v>12</v>
      </c>
      <c r="B197" s="4">
        <v>24079952</v>
      </c>
      <c r="C197" s="5">
        <v>45995</v>
      </c>
      <c r="D197" s="6">
        <v>202512</v>
      </c>
      <c r="E197" s="3" t="s">
        <v>13</v>
      </c>
      <c r="F197" s="3" t="s">
        <v>14</v>
      </c>
      <c r="G197" s="3" t="s">
        <v>128</v>
      </c>
      <c r="H197" s="3" t="s">
        <v>134</v>
      </c>
      <c r="I197" s="7">
        <v>746.42</v>
      </c>
      <c r="J197" s="7">
        <f t="shared" si="3"/>
        <v>933.02499999999998</v>
      </c>
      <c r="K197" s="3" t="s">
        <v>125</v>
      </c>
      <c r="L197" s="3" t="s">
        <v>126</v>
      </c>
    </row>
    <row r="198" spans="1:12" x14ac:dyDescent="0.25">
      <c r="A198" s="8"/>
      <c r="B198" s="9"/>
      <c r="C198" s="10"/>
      <c r="D198" s="11"/>
      <c r="E198" s="8"/>
      <c r="F198" s="8"/>
      <c r="G198" s="8"/>
      <c r="H198" s="8"/>
      <c r="I198" s="12">
        <v>14970.029999999999</v>
      </c>
      <c r="J198" s="27">
        <f t="shared" si="3"/>
        <v>18712.537499999999</v>
      </c>
      <c r="K198" s="8" t="s">
        <v>125</v>
      </c>
      <c r="L198" s="8" t="s">
        <v>126</v>
      </c>
    </row>
    <row r="199" spans="1:12" x14ac:dyDescent="0.25">
      <c r="A199" s="3" t="s">
        <v>12</v>
      </c>
      <c r="B199" s="4">
        <v>24065040</v>
      </c>
      <c r="C199" s="5">
        <v>45877</v>
      </c>
      <c r="D199" s="6">
        <v>202508</v>
      </c>
      <c r="E199" s="3" t="s">
        <v>54</v>
      </c>
      <c r="F199" s="3" t="s">
        <v>55</v>
      </c>
      <c r="G199" s="3" t="s">
        <v>135</v>
      </c>
      <c r="H199" s="3" t="s">
        <v>16</v>
      </c>
      <c r="I199" s="7">
        <v>7900</v>
      </c>
      <c r="J199" s="7">
        <f t="shared" si="3"/>
        <v>9875</v>
      </c>
      <c r="K199" s="3" t="s">
        <v>136</v>
      </c>
      <c r="L199" s="3" t="s">
        <v>137</v>
      </c>
    </row>
    <row r="200" spans="1:12" x14ac:dyDescent="0.25">
      <c r="A200" s="3" t="s">
        <v>12</v>
      </c>
      <c r="B200" s="4">
        <v>24065065</v>
      </c>
      <c r="C200" s="5">
        <v>45877</v>
      </c>
      <c r="D200" s="6">
        <v>202508</v>
      </c>
      <c r="E200" s="3" t="s">
        <v>54</v>
      </c>
      <c r="F200" s="3" t="s">
        <v>55</v>
      </c>
      <c r="G200" s="3" t="s">
        <v>138</v>
      </c>
      <c r="H200" s="3" t="s">
        <v>16</v>
      </c>
      <c r="I200" s="7">
        <v>7900</v>
      </c>
      <c r="J200" s="7">
        <f t="shared" si="3"/>
        <v>9875</v>
      </c>
      <c r="K200" s="3" t="s">
        <v>136</v>
      </c>
      <c r="L200" s="3" t="s">
        <v>137</v>
      </c>
    </row>
    <row r="201" spans="1:12" x14ac:dyDescent="0.25">
      <c r="A201" s="3" t="s">
        <v>12</v>
      </c>
      <c r="B201" s="4">
        <v>24067896</v>
      </c>
      <c r="C201" s="5">
        <v>45902</v>
      </c>
      <c r="D201" s="6">
        <v>202509</v>
      </c>
      <c r="E201" s="3" t="s">
        <v>54</v>
      </c>
      <c r="F201" s="3" t="s">
        <v>55</v>
      </c>
      <c r="G201" s="3" t="s">
        <v>139</v>
      </c>
      <c r="H201" s="3" t="s">
        <v>16</v>
      </c>
      <c r="I201" s="7">
        <v>7900</v>
      </c>
      <c r="J201" s="7">
        <f t="shared" si="3"/>
        <v>9875</v>
      </c>
      <c r="K201" s="3" t="s">
        <v>136</v>
      </c>
      <c r="L201" s="3" t="s">
        <v>137</v>
      </c>
    </row>
    <row r="202" spans="1:12" x14ac:dyDescent="0.25">
      <c r="A202" s="3" t="s">
        <v>12</v>
      </c>
      <c r="B202" s="4">
        <v>24072573</v>
      </c>
      <c r="C202" s="5">
        <v>45940</v>
      </c>
      <c r="D202" s="6">
        <v>202510</v>
      </c>
      <c r="E202" s="3" t="s">
        <v>13</v>
      </c>
      <c r="F202" s="3" t="s">
        <v>14</v>
      </c>
      <c r="G202" s="3" t="s">
        <v>140</v>
      </c>
      <c r="H202" s="3" t="s">
        <v>141</v>
      </c>
      <c r="I202" s="7">
        <v>7900</v>
      </c>
      <c r="J202" s="7">
        <f t="shared" si="3"/>
        <v>9875</v>
      </c>
      <c r="K202" s="3" t="s">
        <v>136</v>
      </c>
      <c r="L202" s="3" t="s">
        <v>137</v>
      </c>
    </row>
    <row r="203" spans="1:12" x14ac:dyDescent="0.25">
      <c r="A203" s="3" t="s">
        <v>12</v>
      </c>
      <c r="B203" s="4">
        <v>24072756</v>
      </c>
      <c r="C203" s="5">
        <v>45943</v>
      </c>
      <c r="D203" s="6">
        <v>202510</v>
      </c>
      <c r="E203" s="3" t="s">
        <v>54</v>
      </c>
      <c r="F203" s="3" t="s">
        <v>55</v>
      </c>
      <c r="G203" s="3" t="s">
        <v>142</v>
      </c>
      <c r="H203" s="3" t="s">
        <v>16</v>
      </c>
      <c r="I203" s="7">
        <v>7900</v>
      </c>
      <c r="J203" s="7">
        <f t="shared" si="3"/>
        <v>9875</v>
      </c>
      <c r="K203" s="3" t="s">
        <v>136</v>
      </c>
      <c r="L203" s="3" t="s">
        <v>137</v>
      </c>
    </row>
    <row r="204" spans="1:12" x14ac:dyDescent="0.25">
      <c r="A204" s="3" t="s">
        <v>12</v>
      </c>
      <c r="B204" s="4">
        <v>24080323</v>
      </c>
      <c r="C204" s="5">
        <v>46000</v>
      </c>
      <c r="D204" s="6">
        <v>202512</v>
      </c>
      <c r="E204" s="3" t="s">
        <v>54</v>
      </c>
      <c r="F204" s="3" t="s">
        <v>55</v>
      </c>
      <c r="G204" s="3" t="s">
        <v>142</v>
      </c>
      <c r="H204" s="3" t="s">
        <v>16</v>
      </c>
      <c r="I204" s="7">
        <v>-14800</v>
      </c>
      <c r="J204" s="7">
        <f t="shared" si="3"/>
        <v>-18500</v>
      </c>
      <c r="K204" s="3" t="s">
        <v>136</v>
      </c>
      <c r="L204" s="3" t="s">
        <v>137</v>
      </c>
    </row>
    <row r="205" spans="1:12" x14ac:dyDescent="0.25">
      <c r="A205" s="3" t="s">
        <v>12</v>
      </c>
      <c r="B205" s="4">
        <v>24082219</v>
      </c>
      <c r="C205" s="5">
        <v>46010</v>
      </c>
      <c r="D205" s="6">
        <v>202601</v>
      </c>
      <c r="E205" s="3" t="s">
        <v>54</v>
      </c>
      <c r="F205" s="3" t="s">
        <v>55</v>
      </c>
      <c r="G205" s="3" t="s">
        <v>143</v>
      </c>
      <c r="H205" s="3" t="s">
        <v>16</v>
      </c>
      <c r="I205" s="7">
        <v>7900</v>
      </c>
      <c r="J205" s="7">
        <f t="shared" si="3"/>
        <v>9875</v>
      </c>
      <c r="K205" s="3" t="s">
        <v>136</v>
      </c>
      <c r="L205" s="3" t="s">
        <v>137</v>
      </c>
    </row>
    <row r="206" spans="1:12" x14ac:dyDescent="0.25">
      <c r="A206" s="3" t="s">
        <v>12</v>
      </c>
      <c r="B206" s="4">
        <v>24082064</v>
      </c>
      <c r="C206" s="5">
        <v>46018</v>
      </c>
      <c r="D206" s="6">
        <v>202512</v>
      </c>
      <c r="E206" s="3" t="s">
        <v>54</v>
      </c>
      <c r="F206" s="3" t="s">
        <v>55</v>
      </c>
      <c r="G206" s="3" t="s">
        <v>144</v>
      </c>
      <c r="H206" s="3" t="s">
        <v>16</v>
      </c>
      <c r="I206" s="7">
        <v>7900</v>
      </c>
      <c r="J206" s="7">
        <f t="shared" si="3"/>
        <v>9875</v>
      </c>
      <c r="K206" s="3" t="s">
        <v>136</v>
      </c>
      <c r="L206" s="3" t="s">
        <v>137</v>
      </c>
    </row>
    <row r="207" spans="1:12" x14ac:dyDescent="0.25">
      <c r="A207" s="8"/>
      <c r="B207" s="9"/>
      <c r="C207" s="10"/>
      <c r="D207" s="11"/>
      <c r="E207" s="8"/>
      <c r="F207" s="8"/>
      <c r="G207" s="8"/>
      <c r="H207" s="8"/>
      <c r="I207" s="12">
        <v>40500</v>
      </c>
      <c r="J207" s="27">
        <f t="shared" si="3"/>
        <v>50625</v>
      </c>
      <c r="K207" s="8" t="s">
        <v>136</v>
      </c>
      <c r="L207" s="8" t="s">
        <v>137</v>
      </c>
    </row>
    <row r="208" spans="1:12" x14ac:dyDescent="0.25">
      <c r="A208" s="3" t="s">
        <v>12</v>
      </c>
      <c r="B208" s="4">
        <v>24066090</v>
      </c>
      <c r="C208" s="5">
        <v>45887</v>
      </c>
      <c r="D208" s="6">
        <v>202509</v>
      </c>
      <c r="E208" s="3" t="s">
        <v>13</v>
      </c>
      <c r="F208" s="3" t="s">
        <v>14</v>
      </c>
      <c r="G208" s="3" t="s">
        <v>27</v>
      </c>
      <c r="H208" s="3" t="s">
        <v>16</v>
      </c>
      <c r="I208" s="7">
        <v>2975.25</v>
      </c>
      <c r="J208" s="7">
        <f t="shared" si="3"/>
        <v>3719.0625</v>
      </c>
      <c r="K208" s="3" t="s">
        <v>145</v>
      </c>
      <c r="L208" s="3" t="s">
        <v>146</v>
      </c>
    </row>
    <row r="209" spans="1:12" x14ac:dyDescent="0.25">
      <c r="A209" s="8"/>
      <c r="B209" s="9"/>
      <c r="C209" s="10"/>
      <c r="D209" s="11"/>
      <c r="E209" s="8"/>
      <c r="F209" s="8"/>
      <c r="G209" s="8"/>
      <c r="H209" s="8"/>
      <c r="I209" s="12">
        <v>2975.25</v>
      </c>
      <c r="J209" s="27">
        <f t="shared" si="3"/>
        <v>3719.0625</v>
      </c>
      <c r="K209" s="8" t="s">
        <v>145</v>
      </c>
      <c r="L209" s="8" t="s">
        <v>146</v>
      </c>
    </row>
    <row r="210" spans="1:12" x14ac:dyDescent="0.25">
      <c r="A210" s="3" t="s">
        <v>12</v>
      </c>
      <c r="B210" s="4">
        <v>24077616</v>
      </c>
      <c r="C210" s="5">
        <v>45979</v>
      </c>
      <c r="D210" s="6">
        <v>202511</v>
      </c>
      <c r="E210" s="3" t="s">
        <v>13</v>
      </c>
      <c r="F210" s="3" t="s">
        <v>14</v>
      </c>
      <c r="G210" s="3" t="s">
        <v>25</v>
      </c>
      <c r="H210" s="3" t="s">
        <v>16</v>
      </c>
      <c r="I210" s="7">
        <v>3700</v>
      </c>
      <c r="J210" s="7">
        <f t="shared" si="3"/>
        <v>4625</v>
      </c>
      <c r="K210" s="3" t="s">
        <v>147</v>
      </c>
      <c r="L210" s="3" t="s">
        <v>148</v>
      </c>
    </row>
    <row r="211" spans="1:12" x14ac:dyDescent="0.25">
      <c r="A211" s="8"/>
      <c r="B211" s="9"/>
      <c r="C211" s="10"/>
      <c r="D211" s="11"/>
      <c r="E211" s="8"/>
      <c r="F211" s="8"/>
      <c r="G211" s="8"/>
      <c r="H211" s="8"/>
      <c r="I211" s="12">
        <v>3700</v>
      </c>
      <c r="J211" s="27">
        <f t="shared" si="3"/>
        <v>4625</v>
      </c>
      <c r="K211" s="8" t="s">
        <v>147</v>
      </c>
      <c r="L211" s="8" t="s">
        <v>148</v>
      </c>
    </row>
    <row r="212" spans="1:12" x14ac:dyDescent="0.25">
      <c r="A212" s="3" t="s">
        <v>12</v>
      </c>
      <c r="B212" s="4">
        <v>24067885</v>
      </c>
      <c r="C212" s="5">
        <v>45898</v>
      </c>
      <c r="D212" s="6">
        <v>202509</v>
      </c>
      <c r="E212" s="3" t="s">
        <v>94</v>
      </c>
      <c r="F212" s="3" t="s">
        <v>95</v>
      </c>
      <c r="G212" s="3" t="s">
        <v>35</v>
      </c>
      <c r="H212" s="3" t="s">
        <v>16</v>
      </c>
      <c r="I212" s="7">
        <v>7447.19</v>
      </c>
      <c r="J212" s="7">
        <f t="shared" si="3"/>
        <v>9308.9874999999993</v>
      </c>
      <c r="K212" s="3" t="s">
        <v>149</v>
      </c>
      <c r="L212" s="3" t="s">
        <v>150</v>
      </c>
    </row>
    <row r="213" spans="1:12" x14ac:dyDescent="0.25">
      <c r="A213" s="8"/>
      <c r="B213" s="9"/>
      <c r="C213" s="10"/>
      <c r="D213" s="11"/>
      <c r="E213" s="8"/>
      <c r="F213" s="8"/>
      <c r="G213" s="8"/>
      <c r="H213" s="8"/>
      <c r="I213" s="12">
        <v>7447.19</v>
      </c>
      <c r="J213" s="27">
        <f t="shared" si="3"/>
        <v>9308.9874999999993</v>
      </c>
      <c r="K213" s="8" t="s">
        <v>149</v>
      </c>
      <c r="L213" s="8" t="s">
        <v>150</v>
      </c>
    </row>
    <row r="214" spans="1:12" x14ac:dyDescent="0.25">
      <c r="A214" s="3" t="s">
        <v>12</v>
      </c>
      <c r="B214" s="4">
        <v>24071256</v>
      </c>
      <c r="C214" s="5">
        <v>45930</v>
      </c>
      <c r="D214" s="6">
        <v>202510</v>
      </c>
      <c r="E214" s="3" t="s">
        <v>13</v>
      </c>
      <c r="F214" s="3" t="s">
        <v>14</v>
      </c>
      <c r="G214" s="3" t="s">
        <v>44</v>
      </c>
      <c r="H214" s="3" t="s">
        <v>16</v>
      </c>
      <c r="I214" s="7">
        <v>15059.25</v>
      </c>
      <c r="J214" s="7">
        <f t="shared" si="3"/>
        <v>18824.0625</v>
      </c>
      <c r="K214" s="3" t="s">
        <v>151</v>
      </c>
      <c r="L214" s="3" t="s">
        <v>152</v>
      </c>
    </row>
    <row r="215" spans="1:12" x14ac:dyDescent="0.25">
      <c r="A215" s="3" t="s">
        <v>12</v>
      </c>
      <c r="B215" s="4">
        <v>24082075</v>
      </c>
      <c r="C215" s="5">
        <v>46020</v>
      </c>
      <c r="D215" s="6">
        <v>202512</v>
      </c>
      <c r="E215" s="3" t="s">
        <v>13</v>
      </c>
      <c r="F215" s="3" t="s">
        <v>14</v>
      </c>
      <c r="G215" s="3" t="s">
        <v>44</v>
      </c>
      <c r="H215" s="3" t="s">
        <v>16</v>
      </c>
      <c r="I215" s="7">
        <v>928.75</v>
      </c>
      <c r="J215" s="7">
        <f t="shared" si="3"/>
        <v>1160.9375</v>
      </c>
      <c r="K215" s="3" t="s">
        <v>151</v>
      </c>
      <c r="L215" s="3" t="s">
        <v>152</v>
      </c>
    </row>
    <row r="216" spans="1:12" x14ac:dyDescent="0.25">
      <c r="A216" s="8"/>
      <c r="B216" s="9"/>
      <c r="C216" s="10"/>
      <c r="D216" s="11"/>
      <c r="E216" s="8"/>
      <c r="F216" s="8"/>
      <c r="G216" s="8"/>
      <c r="H216" s="8"/>
      <c r="I216" s="12">
        <v>15988</v>
      </c>
      <c r="J216" s="27">
        <f t="shared" si="3"/>
        <v>19985</v>
      </c>
      <c r="K216" s="8" t="s">
        <v>151</v>
      </c>
      <c r="L216" s="8" t="s">
        <v>152</v>
      </c>
    </row>
    <row r="217" spans="1:12" x14ac:dyDescent="0.25">
      <c r="A217" s="1"/>
      <c r="B217" s="13"/>
      <c r="C217" s="14"/>
      <c r="D217" s="15"/>
      <c r="E217" s="1"/>
      <c r="F217" s="1"/>
      <c r="G217" s="1"/>
      <c r="H217" s="1"/>
      <c r="I217" s="16">
        <v>1499468.9599999997</v>
      </c>
      <c r="J217" s="27">
        <f t="shared" si="3"/>
        <v>1874336.1999999997</v>
      </c>
      <c r="K217" s="1"/>
      <c r="L217" s="1"/>
    </row>
  </sheetData>
  <autoFilter ref="A1:L217" xr:uid="{79A45DE1-727D-4676-AD93-EDC2ADF2783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D9A2-52C9-4C25-B17E-F048FCD19FE8}">
  <dimension ref="A3:B28"/>
  <sheetViews>
    <sheetView workbookViewId="0">
      <selection activeCell="R40" sqref="R40"/>
    </sheetView>
  </sheetViews>
  <sheetFormatPr defaultRowHeight="15" x14ac:dyDescent="0.25"/>
  <cols>
    <col min="1" max="1" width="39.28515625" bestFit="1" customWidth="1"/>
    <col min="2" max="2" width="27.140625" bestFit="1" customWidth="1"/>
  </cols>
  <sheetData>
    <row r="3" spans="1:2" x14ac:dyDescent="0.25">
      <c r="A3" s="24" t="s">
        <v>153</v>
      </c>
      <c r="B3" t="s">
        <v>154</v>
      </c>
    </row>
    <row r="4" spans="1:2" x14ac:dyDescent="0.25">
      <c r="A4" s="25" t="s">
        <v>137</v>
      </c>
      <c r="B4" s="26">
        <v>50625</v>
      </c>
    </row>
    <row r="5" spans="1:2" x14ac:dyDescent="0.25">
      <c r="A5" s="25" t="s">
        <v>155</v>
      </c>
      <c r="B5" s="26">
        <v>31750</v>
      </c>
    </row>
    <row r="6" spans="1:2" x14ac:dyDescent="0.25">
      <c r="A6" s="25" t="s">
        <v>53</v>
      </c>
      <c r="B6" s="26">
        <v>807.5</v>
      </c>
    </row>
    <row r="7" spans="1:2" x14ac:dyDescent="0.25">
      <c r="A7" s="25" t="s">
        <v>58</v>
      </c>
      <c r="B7" s="26">
        <v>28000</v>
      </c>
    </row>
    <row r="8" spans="1:2" x14ac:dyDescent="0.25">
      <c r="A8" s="25" t="s">
        <v>65</v>
      </c>
      <c r="B8" s="26">
        <v>191809.0625</v>
      </c>
    </row>
    <row r="9" spans="1:2" x14ac:dyDescent="0.25">
      <c r="A9" s="25" t="s">
        <v>89</v>
      </c>
      <c r="B9" s="26">
        <v>591256.03749999998</v>
      </c>
    </row>
    <row r="10" spans="1:2" x14ac:dyDescent="0.25">
      <c r="A10" s="25" t="s">
        <v>51</v>
      </c>
      <c r="B10" s="26">
        <v>4279.0625</v>
      </c>
    </row>
    <row r="11" spans="1:2" x14ac:dyDescent="0.25">
      <c r="A11" s="25" t="s">
        <v>61</v>
      </c>
      <c r="B11" s="26">
        <v>31125</v>
      </c>
    </row>
    <row r="12" spans="1:2" x14ac:dyDescent="0.25">
      <c r="A12" s="25" t="s">
        <v>156</v>
      </c>
      <c r="B12" s="26">
        <v>275500</v>
      </c>
    </row>
    <row r="13" spans="1:2" x14ac:dyDescent="0.25">
      <c r="A13" s="25" t="s">
        <v>157</v>
      </c>
      <c r="B13" s="26">
        <v>786.07500000000005</v>
      </c>
    </row>
    <row r="14" spans="1:2" x14ac:dyDescent="0.25">
      <c r="A14" s="25" t="s">
        <v>126</v>
      </c>
      <c r="B14" s="26">
        <v>18712.537500000002</v>
      </c>
    </row>
    <row r="15" spans="1:2" x14ac:dyDescent="0.25">
      <c r="A15" s="25" t="s">
        <v>146</v>
      </c>
      <c r="B15" s="26">
        <v>3719.0625</v>
      </c>
    </row>
    <row r="16" spans="1:2" x14ac:dyDescent="0.25">
      <c r="A16" s="25" t="s">
        <v>152</v>
      </c>
      <c r="B16" s="26">
        <v>19985</v>
      </c>
    </row>
    <row r="17" spans="1:2" x14ac:dyDescent="0.25">
      <c r="A17" s="25" t="s">
        <v>148</v>
      </c>
      <c r="B17" s="26">
        <v>4625</v>
      </c>
    </row>
    <row r="18" spans="1:2" x14ac:dyDescent="0.25">
      <c r="A18" s="25" t="s">
        <v>18</v>
      </c>
      <c r="B18" s="26">
        <v>323287.9375</v>
      </c>
    </row>
    <row r="19" spans="1:2" x14ac:dyDescent="0.25">
      <c r="A19" s="25" t="s">
        <v>158</v>
      </c>
      <c r="B19" s="26">
        <v>1619.0625</v>
      </c>
    </row>
    <row r="20" spans="1:2" x14ac:dyDescent="0.25">
      <c r="A20" s="25" t="s">
        <v>159</v>
      </c>
      <c r="B20" s="26">
        <v>7500</v>
      </c>
    </row>
    <row r="21" spans="1:2" x14ac:dyDescent="0.25">
      <c r="A21" s="25" t="s">
        <v>160</v>
      </c>
      <c r="B21" s="26">
        <v>33413.125</v>
      </c>
    </row>
    <row r="22" spans="1:2" x14ac:dyDescent="0.25">
      <c r="A22" s="25" t="s">
        <v>161</v>
      </c>
      <c r="B22" s="26">
        <v>100864.625</v>
      </c>
    </row>
    <row r="23" spans="1:2" x14ac:dyDescent="0.25">
      <c r="A23" s="25" t="s">
        <v>150</v>
      </c>
      <c r="B23" s="26">
        <v>9308.9874999999993</v>
      </c>
    </row>
    <row r="24" spans="1:2" x14ac:dyDescent="0.25">
      <c r="A24" s="25" t="s">
        <v>162</v>
      </c>
      <c r="B24" s="26">
        <v>97500</v>
      </c>
    </row>
    <row r="25" spans="1:2" x14ac:dyDescent="0.25">
      <c r="A25" s="25" t="s">
        <v>163</v>
      </c>
      <c r="B25" s="26">
        <v>5544.0625</v>
      </c>
    </row>
    <row r="26" spans="1:2" x14ac:dyDescent="0.25">
      <c r="A26" s="25" t="s">
        <v>119</v>
      </c>
      <c r="B26" s="26">
        <v>20194.0625</v>
      </c>
    </row>
    <row r="27" spans="1:2" x14ac:dyDescent="0.25">
      <c r="A27" s="25" t="s">
        <v>121</v>
      </c>
      <c r="B27" s="26">
        <v>22125</v>
      </c>
    </row>
    <row r="28" spans="1:2" x14ac:dyDescent="0.25">
      <c r="A28" s="25" t="s">
        <v>164</v>
      </c>
      <c r="B28" s="26">
        <v>1874336.2000000002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7BE1-C967-4AEF-994E-407BF1FB60AA}">
  <dimension ref="A1:L232"/>
  <sheetViews>
    <sheetView workbookViewId="0">
      <selection activeCell="P18" sqref="P18"/>
    </sheetView>
  </sheetViews>
  <sheetFormatPr defaultRowHeight="15" x14ac:dyDescent="0.25"/>
  <cols>
    <col min="1" max="1" width="3.5703125" bestFit="1" customWidth="1"/>
    <col min="2" max="2" width="9" bestFit="1" customWidth="1"/>
    <col min="3" max="3" width="10.140625" bestFit="1" customWidth="1"/>
    <col min="4" max="4" width="7" bestFit="1" customWidth="1"/>
    <col min="5" max="5" width="6" bestFit="1" customWidth="1"/>
    <col min="6" max="6" width="18.7109375" bestFit="1" customWidth="1"/>
    <col min="7" max="7" width="6" bestFit="1" customWidth="1"/>
    <col min="8" max="8" width="38.28515625" bestFit="1" customWidth="1"/>
    <col min="9" max="9" width="10.140625" bestFit="1" customWidth="1"/>
    <col min="10" max="10" width="17.5703125" bestFit="1" customWidth="1"/>
    <col min="11" max="11" width="7" bestFit="1" customWidth="1"/>
    <col min="12" max="12" width="36.85546875" bestFit="1" customWidth="1"/>
  </cols>
  <sheetData>
    <row r="1" spans="1:12" x14ac:dyDescent="0.25">
      <c r="A1" s="22" t="s">
        <v>0</v>
      </c>
      <c r="B1" s="22" t="s">
        <v>1</v>
      </c>
      <c r="C1" s="22" t="s">
        <v>2</v>
      </c>
      <c r="D1" s="23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3" t="s">
        <v>9</v>
      </c>
      <c r="K1" s="22" t="s">
        <v>165</v>
      </c>
      <c r="L1" s="22" t="s">
        <v>166</v>
      </c>
    </row>
    <row r="2" spans="1:12" x14ac:dyDescent="0.25">
      <c r="A2" s="17" t="s">
        <v>12</v>
      </c>
      <c r="B2" s="18">
        <v>24066605</v>
      </c>
      <c r="C2" s="19">
        <v>45890</v>
      </c>
      <c r="D2" s="20">
        <v>202511</v>
      </c>
      <c r="E2" s="17" t="s">
        <v>94</v>
      </c>
      <c r="F2" s="17" t="s">
        <v>95</v>
      </c>
      <c r="G2" s="17" t="s">
        <v>167</v>
      </c>
      <c r="H2" s="17" t="s">
        <v>16</v>
      </c>
      <c r="I2" s="21">
        <v>1295.25</v>
      </c>
      <c r="J2" s="21">
        <f>+I2*1.25</f>
        <v>1619.0625</v>
      </c>
      <c r="K2" s="17" t="s">
        <v>168</v>
      </c>
      <c r="L2" s="17" t="s">
        <v>158</v>
      </c>
    </row>
    <row r="3" spans="1:12" x14ac:dyDescent="0.25">
      <c r="A3" s="17" t="s">
        <v>12</v>
      </c>
      <c r="B3" s="18">
        <v>24072275</v>
      </c>
      <c r="C3" s="19">
        <v>45930</v>
      </c>
      <c r="D3" s="20">
        <v>202510</v>
      </c>
      <c r="E3" s="17" t="s">
        <v>94</v>
      </c>
      <c r="F3" s="17" t="s">
        <v>95</v>
      </c>
      <c r="G3" s="17" t="s">
        <v>169</v>
      </c>
      <c r="H3" s="17" t="s">
        <v>16</v>
      </c>
      <c r="I3" s="21">
        <v>2400</v>
      </c>
      <c r="J3" s="21">
        <f t="shared" ref="J3:J66" si="0">+I3*1.25</f>
        <v>3000</v>
      </c>
      <c r="K3" s="17" t="s">
        <v>170</v>
      </c>
      <c r="L3" s="17" t="s">
        <v>155</v>
      </c>
    </row>
    <row r="4" spans="1:12" x14ac:dyDescent="0.25">
      <c r="A4" s="17" t="s">
        <v>12</v>
      </c>
      <c r="B4" s="18">
        <v>24072275</v>
      </c>
      <c r="C4" s="19">
        <v>45930</v>
      </c>
      <c r="D4" s="20">
        <v>202510</v>
      </c>
      <c r="E4" s="17" t="s">
        <v>94</v>
      </c>
      <c r="F4" s="17" t="s">
        <v>95</v>
      </c>
      <c r="G4" s="17" t="s">
        <v>171</v>
      </c>
      <c r="H4" s="17" t="s">
        <v>16</v>
      </c>
      <c r="I4" s="21">
        <v>23000</v>
      </c>
      <c r="J4" s="21">
        <f t="shared" si="0"/>
        <v>28750</v>
      </c>
      <c r="K4" s="17" t="s">
        <v>170</v>
      </c>
      <c r="L4" s="17" t="s">
        <v>155</v>
      </c>
    </row>
    <row r="5" spans="1:12" x14ac:dyDescent="0.25">
      <c r="A5" s="17" t="s">
        <v>12</v>
      </c>
      <c r="B5" s="18">
        <v>24067746</v>
      </c>
      <c r="C5" s="19">
        <v>45900</v>
      </c>
      <c r="D5" s="20">
        <v>202509</v>
      </c>
      <c r="E5" s="17" t="s">
        <v>13</v>
      </c>
      <c r="F5" s="17" t="s">
        <v>14</v>
      </c>
      <c r="G5" s="17" t="s">
        <v>15</v>
      </c>
      <c r="H5" s="17" t="s">
        <v>16</v>
      </c>
      <c r="I5" s="21">
        <v>5780</v>
      </c>
      <c r="J5" s="21">
        <f t="shared" si="0"/>
        <v>7225</v>
      </c>
      <c r="K5" s="17" t="s">
        <v>17</v>
      </c>
      <c r="L5" s="17" t="s">
        <v>18</v>
      </c>
    </row>
    <row r="6" spans="1:12" x14ac:dyDescent="0.25">
      <c r="A6" s="17" t="s">
        <v>12</v>
      </c>
      <c r="B6" s="18">
        <v>24067751</v>
      </c>
      <c r="C6" s="19">
        <v>45900</v>
      </c>
      <c r="D6" s="20">
        <v>202509</v>
      </c>
      <c r="E6" s="17" t="s">
        <v>13</v>
      </c>
      <c r="F6" s="17" t="s">
        <v>14</v>
      </c>
      <c r="G6" s="17" t="s">
        <v>15</v>
      </c>
      <c r="H6" s="17" t="s">
        <v>16</v>
      </c>
      <c r="I6" s="21">
        <v>5780</v>
      </c>
      <c r="J6" s="21">
        <f t="shared" si="0"/>
        <v>7225</v>
      </c>
      <c r="K6" s="17" t="s">
        <v>17</v>
      </c>
      <c r="L6" s="17" t="s">
        <v>18</v>
      </c>
    </row>
    <row r="7" spans="1:12" x14ac:dyDescent="0.25">
      <c r="A7" s="17" t="s">
        <v>12</v>
      </c>
      <c r="B7" s="18">
        <v>24067752</v>
      </c>
      <c r="C7" s="19">
        <v>45900</v>
      </c>
      <c r="D7" s="20">
        <v>202509</v>
      </c>
      <c r="E7" s="17" t="s">
        <v>13</v>
      </c>
      <c r="F7" s="17" t="s">
        <v>14</v>
      </c>
      <c r="G7" s="17" t="s">
        <v>15</v>
      </c>
      <c r="H7" s="17" t="s">
        <v>16</v>
      </c>
      <c r="I7" s="21">
        <v>5780</v>
      </c>
      <c r="J7" s="21">
        <f t="shared" si="0"/>
        <v>7225</v>
      </c>
      <c r="K7" s="17" t="s">
        <v>17</v>
      </c>
      <c r="L7" s="17" t="s">
        <v>18</v>
      </c>
    </row>
    <row r="8" spans="1:12" x14ac:dyDescent="0.25">
      <c r="A8" s="17" t="s">
        <v>12</v>
      </c>
      <c r="B8" s="18">
        <v>24067753</v>
      </c>
      <c r="C8" s="19">
        <v>45900</v>
      </c>
      <c r="D8" s="20">
        <v>202509</v>
      </c>
      <c r="E8" s="17" t="s">
        <v>13</v>
      </c>
      <c r="F8" s="17" t="s">
        <v>14</v>
      </c>
      <c r="G8" s="17" t="s">
        <v>15</v>
      </c>
      <c r="H8" s="17" t="s">
        <v>16</v>
      </c>
      <c r="I8" s="21">
        <v>5780</v>
      </c>
      <c r="J8" s="21">
        <f t="shared" si="0"/>
        <v>7225</v>
      </c>
      <c r="K8" s="17" t="s">
        <v>17</v>
      </c>
      <c r="L8" s="17" t="s">
        <v>18</v>
      </c>
    </row>
    <row r="9" spans="1:12" x14ac:dyDescent="0.25">
      <c r="A9" s="17" t="s">
        <v>12</v>
      </c>
      <c r="B9" s="18">
        <v>24067754</v>
      </c>
      <c r="C9" s="19">
        <v>45900</v>
      </c>
      <c r="D9" s="20">
        <v>202509</v>
      </c>
      <c r="E9" s="17" t="s">
        <v>13</v>
      </c>
      <c r="F9" s="17" t="s">
        <v>14</v>
      </c>
      <c r="G9" s="17" t="s">
        <v>15</v>
      </c>
      <c r="H9" s="17" t="s">
        <v>16</v>
      </c>
      <c r="I9" s="21">
        <v>5780</v>
      </c>
      <c r="J9" s="21">
        <f t="shared" si="0"/>
        <v>7225</v>
      </c>
      <c r="K9" s="17" t="s">
        <v>17</v>
      </c>
      <c r="L9" s="17" t="s">
        <v>18</v>
      </c>
    </row>
    <row r="10" spans="1:12" x14ac:dyDescent="0.25">
      <c r="A10" s="17" t="s">
        <v>12</v>
      </c>
      <c r="B10" s="18">
        <v>24067747</v>
      </c>
      <c r="C10" s="19">
        <v>45900</v>
      </c>
      <c r="D10" s="20">
        <v>202509</v>
      </c>
      <c r="E10" s="17" t="s">
        <v>13</v>
      </c>
      <c r="F10" s="17" t="s">
        <v>14</v>
      </c>
      <c r="G10" s="17" t="s">
        <v>19</v>
      </c>
      <c r="H10" s="17" t="s">
        <v>16</v>
      </c>
      <c r="I10" s="21">
        <v>2976.8</v>
      </c>
      <c r="J10" s="21">
        <f t="shared" si="0"/>
        <v>3721</v>
      </c>
      <c r="K10" s="17" t="s">
        <v>17</v>
      </c>
      <c r="L10" s="17" t="s">
        <v>18</v>
      </c>
    </row>
    <row r="11" spans="1:12" x14ac:dyDescent="0.25">
      <c r="A11" s="17" t="s">
        <v>12</v>
      </c>
      <c r="B11" s="18">
        <v>24067577</v>
      </c>
      <c r="C11" s="19">
        <v>45900</v>
      </c>
      <c r="D11" s="20">
        <v>202509</v>
      </c>
      <c r="E11" s="17" t="s">
        <v>13</v>
      </c>
      <c r="F11" s="17" t="s">
        <v>14</v>
      </c>
      <c r="G11" s="17" t="s">
        <v>20</v>
      </c>
      <c r="H11" s="17" t="s">
        <v>21</v>
      </c>
      <c r="I11" s="21">
        <v>10836.8</v>
      </c>
      <c r="J11" s="21">
        <f t="shared" si="0"/>
        <v>13546</v>
      </c>
      <c r="K11" s="17" t="s">
        <v>17</v>
      </c>
      <c r="L11" s="17" t="s">
        <v>18</v>
      </c>
    </row>
    <row r="12" spans="1:12" x14ac:dyDescent="0.25">
      <c r="A12" s="17" t="s">
        <v>12</v>
      </c>
      <c r="B12" s="18">
        <v>24067748</v>
      </c>
      <c r="C12" s="19">
        <v>45900</v>
      </c>
      <c r="D12" s="20">
        <v>202509</v>
      </c>
      <c r="E12" s="17" t="s">
        <v>13</v>
      </c>
      <c r="F12" s="17" t="s">
        <v>14</v>
      </c>
      <c r="G12" s="17" t="s">
        <v>22</v>
      </c>
      <c r="H12" s="17" t="s">
        <v>23</v>
      </c>
      <c r="I12" s="21">
        <v>2976.4</v>
      </c>
      <c r="J12" s="21">
        <f t="shared" si="0"/>
        <v>3720.5</v>
      </c>
      <c r="K12" s="17" t="s">
        <v>17</v>
      </c>
      <c r="L12" s="17" t="s">
        <v>18</v>
      </c>
    </row>
    <row r="13" spans="1:12" x14ac:dyDescent="0.25">
      <c r="A13" s="17" t="s">
        <v>12</v>
      </c>
      <c r="B13" s="18">
        <v>24067748</v>
      </c>
      <c r="C13" s="19">
        <v>45900</v>
      </c>
      <c r="D13" s="20">
        <v>202509</v>
      </c>
      <c r="E13" s="17" t="s">
        <v>13</v>
      </c>
      <c r="F13" s="17" t="s">
        <v>14</v>
      </c>
      <c r="G13" s="17" t="s">
        <v>20</v>
      </c>
      <c r="H13" s="17" t="s">
        <v>23</v>
      </c>
      <c r="I13" s="21">
        <v>2976.4</v>
      </c>
      <c r="J13" s="21">
        <f t="shared" si="0"/>
        <v>3720.5</v>
      </c>
      <c r="K13" s="17" t="s">
        <v>17</v>
      </c>
      <c r="L13" s="17" t="s">
        <v>18</v>
      </c>
    </row>
    <row r="14" spans="1:12" x14ac:dyDescent="0.25">
      <c r="A14" s="17" t="s">
        <v>12</v>
      </c>
      <c r="B14" s="18">
        <v>24067749</v>
      </c>
      <c r="C14" s="19">
        <v>45900</v>
      </c>
      <c r="D14" s="20">
        <v>202509</v>
      </c>
      <c r="E14" s="17" t="s">
        <v>13</v>
      </c>
      <c r="F14" s="17" t="s">
        <v>14</v>
      </c>
      <c r="G14" s="17" t="s">
        <v>20</v>
      </c>
      <c r="H14" s="17" t="s">
        <v>24</v>
      </c>
      <c r="I14" s="21">
        <v>5418.4</v>
      </c>
      <c r="J14" s="21">
        <f t="shared" si="0"/>
        <v>6773</v>
      </c>
      <c r="K14" s="17" t="s">
        <v>17</v>
      </c>
      <c r="L14" s="17" t="s">
        <v>18</v>
      </c>
    </row>
    <row r="15" spans="1:12" x14ac:dyDescent="0.25">
      <c r="A15" s="17" t="s">
        <v>12</v>
      </c>
      <c r="B15" s="18">
        <v>24067749</v>
      </c>
      <c r="C15" s="19">
        <v>45900</v>
      </c>
      <c r="D15" s="20">
        <v>202509</v>
      </c>
      <c r="E15" s="17" t="s">
        <v>13</v>
      </c>
      <c r="F15" s="17" t="s">
        <v>14</v>
      </c>
      <c r="G15" s="17" t="s">
        <v>22</v>
      </c>
      <c r="H15" s="17" t="s">
        <v>24</v>
      </c>
      <c r="I15" s="21">
        <v>5418.4</v>
      </c>
      <c r="J15" s="21">
        <f t="shared" si="0"/>
        <v>6773</v>
      </c>
      <c r="K15" s="17" t="s">
        <v>17</v>
      </c>
      <c r="L15" s="17" t="s">
        <v>18</v>
      </c>
    </row>
    <row r="16" spans="1:12" x14ac:dyDescent="0.25">
      <c r="A16" s="17" t="s">
        <v>12</v>
      </c>
      <c r="B16" s="18">
        <v>24067750</v>
      </c>
      <c r="C16" s="19">
        <v>45900</v>
      </c>
      <c r="D16" s="20">
        <v>202509</v>
      </c>
      <c r="E16" s="17" t="s">
        <v>13</v>
      </c>
      <c r="F16" s="17" t="s">
        <v>14</v>
      </c>
      <c r="G16" s="17" t="s">
        <v>25</v>
      </c>
      <c r="H16" s="17" t="s">
        <v>16</v>
      </c>
      <c r="I16" s="21">
        <v>1772.8</v>
      </c>
      <c r="J16" s="21">
        <f t="shared" si="0"/>
        <v>2216</v>
      </c>
      <c r="K16" s="17" t="s">
        <v>17</v>
      </c>
      <c r="L16" s="17" t="s">
        <v>18</v>
      </c>
    </row>
    <row r="17" spans="1:12" x14ac:dyDescent="0.25">
      <c r="A17" s="17" t="s">
        <v>12</v>
      </c>
      <c r="B17" s="18">
        <v>24070883</v>
      </c>
      <c r="C17" s="19">
        <v>45929</v>
      </c>
      <c r="D17" s="20">
        <v>202510</v>
      </c>
      <c r="E17" s="17" t="s">
        <v>13</v>
      </c>
      <c r="F17" s="17" t="s">
        <v>14</v>
      </c>
      <c r="G17" s="17" t="s">
        <v>15</v>
      </c>
      <c r="H17" s="17" t="s">
        <v>16</v>
      </c>
      <c r="I17" s="21">
        <v>5952.8</v>
      </c>
      <c r="J17" s="21">
        <f t="shared" si="0"/>
        <v>7441</v>
      </c>
      <c r="K17" s="17" t="s">
        <v>17</v>
      </c>
      <c r="L17" s="17" t="s">
        <v>18</v>
      </c>
    </row>
    <row r="18" spans="1:12" x14ac:dyDescent="0.25">
      <c r="A18" s="17" t="s">
        <v>12</v>
      </c>
      <c r="B18" s="18">
        <v>24070886</v>
      </c>
      <c r="C18" s="19">
        <v>45929</v>
      </c>
      <c r="D18" s="20">
        <v>202510</v>
      </c>
      <c r="E18" s="17" t="s">
        <v>13</v>
      </c>
      <c r="F18" s="17" t="s">
        <v>14</v>
      </c>
      <c r="G18" s="17" t="s">
        <v>15</v>
      </c>
      <c r="H18" s="17" t="s">
        <v>16</v>
      </c>
      <c r="I18" s="21">
        <v>5780</v>
      </c>
      <c r="J18" s="21">
        <f t="shared" si="0"/>
        <v>7225</v>
      </c>
      <c r="K18" s="17" t="s">
        <v>17</v>
      </c>
      <c r="L18" s="17" t="s">
        <v>18</v>
      </c>
    </row>
    <row r="19" spans="1:12" x14ac:dyDescent="0.25">
      <c r="A19" s="17" t="s">
        <v>12</v>
      </c>
      <c r="B19" s="18">
        <v>24070889</v>
      </c>
      <c r="C19" s="19">
        <v>45929</v>
      </c>
      <c r="D19" s="20">
        <v>202510</v>
      </c>
      <c r="E19" s="17" t="s">
        <v>13</v>
      </c>
      <c r="F19" s="17" t="s">
        <v>14</v>
      </c>
      <c r="G19" s="17" t="s">
        <v>15</v>
      </c>
      <c r="H19" s="17" t="s">
        <v>16</v>
      </c>
      <c r="I19" s="21">
        <v>5780</v>
      </c>
      <c r="J19" s="21">
        <f t="shared" si="0"/>
        <v>7225</v>
      </c>
      <c r="K19" s="17" t="s">
        <v>17</v>
      </c>
      <c r="L19" s="17" t="s">
        <v>18</v>
      </c>
    </row>
    <row r="20" spans="1:12" x14ac:dyDescent="0.25">
      <c r="A20" s="17" t="s">
        <v>12</v>
      </c>
      <c r="B20" s="18">
        <v>24070884</v>
      </c>
      <c r="C20" s="19">
        <v>45929</v>
      </c>
      <c r="D20" s="20">
        <v>202510</v>
      </c>
      <c r="E20" s="17" t="s">
        <v>13</v>
      </c>
      <c r="F20" s="17" t="s">
        <v>14</v>
      </c>
      <c r="G20" s="17" t="s">
        <v>20</v>
      </c>
      <c r="H20" s="17" t="s">
        <v>26</v>
      </c>
      <c r="I20" s="21">
        <v>1488.4</v>
      </c>
      <c r="J20" s="21">
        <f t="shared" si="0"/>
        <v>1860.5</v>
      </c>
      <c r="K20" s="17" t="s">
        <v>17</v>
      </c>
      <c r="L20" s="17" t="s">
        <v>18</v>
      </c>
    </row>
    <row r="21" spans="1:12" x14ac:dyDescent="0.25">
      <c r="A21" s="17" t="s">
        <v>12</v>
      </c>
      <c r="B21" s="18">
        <v>24070793</v>
      </c>
      <c r="C21" s="19">
        <v>45929</v>
      </c>
      <c r="D21" s="20">
        <v>202510</v>
      </c>
      <c r="E21" s="17" t="s">
        <v>13</v>
      </c>
      <c r="F21" s="17" t="s">
        <v>14</v>
      </c>
      <c r="G21" s="17" t="s">
        <v>27</v>
      </c>
      <c r="H21" s="17" t="s">
        <v>28</v>
      </c>
      <c r="I21" s="21">
        <v>2976.8</v>
      </c>
      <c r="J21" s="21">
        <f t="shared" si="0"/>
        <v>3721</v>
      </c>
      <c r="K21" s="17" t="s">
        <v>17</v>
      </c>
      <c r="L21" s="17" t="s">
        <v>18</v>
      </c>
    </row>
    <row r="22" spans="1:12" x14ac:dyDescent="0.25">
      <c r="A22" s="17" t="s">
        <v>12</v>
      </c>
      <c r="B22" s="18">
        <v>24070884</v>
      </c>
      <c r="C22" s="19">
        <v>45929</v>
      </c>
      <c r="D22" s="20">
        <v>202510</v>
      </c>
      <c r="E22" s="17" t="s">
        <v>13</v>
      </c>
      <c r="F22" s="17" t="s">
        <v>14</v>
      </c>
      <c r="G22" s="17" t="s">
        <v>22</v>
      </c>
      <c r="H22" s="17" t="s">
        <v>26</v>
      </c>
      <c r="I22" s="21">
        <v>1488.4</v>
      </c>
      <c r="J22" s="21">
        <f t="shared" si="0"/>
        <v>1860.5</v>
      </c>
      <c r="K22" s="17" t="s">
        <v>17</v>
      </c>
      <c r="L22" s="17" t="s">
        <v>18</v>
      </c>
    </row>
    <row r="23" spans="1:12" x14ac:dyDescent="0.25">
      <c r="A23" s="17" t="s">
        <v>12</v>
      </c>
      <c r="B23" s="18">
        <v>24070887</v>
      </c>
      <c r="C23" s="19">
        <v>45929</v>
      </c>
      <c r="D23" s="20">
        <v>202510</v>
      </c>
      <c r="E23" s="17" t="s">
        <v>13</v>
      </c>
      <c r="F23" s="17" t="s">
        <v>14</v>
      </c>
      <c r="G23" s="17" t="s">
        <v>15</v>
      </c>
      <c r="H23" s="17" t="s">
        <v>16</v>
      </c>
      <c r="I23" s="21">
        <v>5780</v>
      </c>
      <c r="J23" s="21">
        <f t="shared" si="0"/>
        <v>7225</v>
      </c>
      <c r="K23" s="17" t="s">
        <v>17</v>
      </c>
      <c r="L23" s="17" t="s">
        <v>18</v>
      </c>
    </row>
    <row r="24" spans="1:12" x14ac:dyDescent="0.25">
      <c r="A24" s="17" t="s">
        <v>12</v>
      </c>
      <c r="B24" s="18">
        <v>24070888</v>
      </c>
      <c r="C24" s="19">
        <v>45929</v>
      </c>
      <c r="D24" s="20">
        <v>202510</v>
      </c>
      <c r="E24" s="17" t="s">
        <v>13</v>
      </c>
      <c r="F24" s="17" t="s">
        <v>14</v>
      </c>
      <c r="G24" s="17" t="s">
        <v>15</v>
      </c>
      <c r="H24" s="17" t="s">
        <v>16</v>
      </c>
      <c r="I24" s="21">
        <v>5780</v>
      </c>
      <c r="J24" s="21">
        <f t="shared" si="0"/>
        <v>7225</v>
      </c>
      <c r="K24" s="17" t="s">
        <v>17</v>
      </c>
      <c r="L24" s="17" t="s">
        <v>18</v>
      </c>
    </row>
    <row r="25" spans="1:12" x14ac:dyDescent="0.25">
      <c r="A25" s="17" t="s">
        <v>12</v>
      </c>
      <c r="B25" s="18">
        <v>24070794</v>
      </c>
      <c r="C25" s="19">
        <v>45929</v>
      </c>
      <c r="D25" s="20">
        <v>202510</v>
      </c>
      <c r="E25" s="17" t="s">
        <v>13</v>
      </c>
      <c r="F25" s="17" t="s">
        <v>14</v>
      </c>
      <c r="G25" s="17" t="s">
        <v>29</v>
      </c>
      <c r="H25" s="17" t="s">
        <v>16</v>
      </c>
      <c r="I25" s="21">
        <v>5952.8</v>
      </c>
      <c r="J25" s="21">
        <f t="shared" si="0"/>
        <v>7441</v>
      </c>
      <c r="K25" s="17" t="s">
        <v>17</v>
      </c>
      <c r="L25" s="17" t="s">
        <v>18</v>
      </c>
    </row>
    <row r="26" spans="1:12" x14ac:dyDescent="0.25">
      <c r="A26" s="17" t="s">
        <v>12</v>
      </c>
      <c r="B26" s="18">
        <v>24070885</v>
      </c>
      <c r="C26" s="19">
        <v>45929</v>
      </c>
      <c r="D26" s="20">
        <v>202510</v>
      </c>
      <c r="E26" s="17" t="s">
        <v>13</v>
      </c>
      <c r="F26" s="17" t="s">
        <v>14</v>
      </c>
      <c r="G26" s="17" t="s">
        <v>30</v>
      </c>
      <c r="H26" s="17" t="s">
        <v>31</v>
      </c>
      <c r="I26" s="21">
        <v>1146.5</v>
      </c>
      <c r="J26" s="21">
        <f t="shared" si="0"/>
        <v>1433.125</v>
      </c>
      <c r="K26" s="17" t="s">
        <v>17</v>
      </c>
      <c r="L26" s="17" t="s">
        <v>18</v>
      </c>
    </row>
    <row r="27" spans="1:12" x14ac:dyDescent="0.25">
      <c r="A27" s="17" t="s">
        <v>12</v>
      </c>
      <c r="B27" s="18">
        <v>24075892</v>
      </c>
      <c r="C27" s="19">
        <v>45957</v>
      </c>
      <c r="D27" s="20">
        <v>202511</v>
      </c>
      <c r="E27" s="17" t="s">
        <v>13</v>
      </c>
      <c r="F27" s="17" t="s">
        <v>14</v>
      </c>
      <c r="G27" s="17" t="s">
        <v>32</v>
      </c>
      <c r="H27" s="17" t="s">
        <v>16</v>
      </c>
      <c r="I27" s="21">
        <v>7212.9</v>
      </c>
      <c r="J27" s="21">
        <f t="shared" si="0"/>
        <v>9016.125</v>
      </c>
      <c r="K27" s="17" t="s">
        <v>17</v>
      </c>
      <c r="L27" s="17" t="s">
        <v>18</v>
      </c>
    </row>
    <row r="28" spans="1:12" x14ac:dyDescent="0.25">
      <c r="A28" s="17" t="s">
        <v>12</v>
      </c>
      <c r="B28" s="18">
        <v>24074326</v>
      </c>
      <c r="C28" s="19">
        <v>45957</v>
      </c>
      <c r="D28" s="20">
        <v>202510</v>
      </c>
      <c r="E28" s="17" t="s">
        <v>13</v>
      </c>
      <c r="F28" s="17" t="s">
        <v>14</v>
      </c>
      <c r="G28" s="17" t="s">
        <v>33</v>
      </c>
      <c r="H28" s="17" t="s">
        <v>26</v>
      </c>
      <c r="I28" s="21">
        <v>2976.8</v>
      </c>
      <c r="J28" s="21">
        <f t="shared" si="0"/>
        <v>3721</v>
      </c>
      <c r="K28" s="17" t="s">
        <v>17</v>
      </c>
      <c r="L28" s="17" t="s">
        <v>18</v>
      </c>
    </row>
    <row r="29" spans="1:12" x14ac:dyDescent="0.25">
      <c r="A29" s="17" t="s">
        <v>12</v>
      </c>
      <c r="B29" s="18">
        <v>24074328</v>
      </c>
      <c r="C29" s="19">
        <v>45957</v>
      </c>
      <c r="D29" s="20">
        <v>202510</v>
      </c>
      <c r="E29" s="17" t="s">
        <v>13</v>
      </c>
      <c r="F29" s="17" t="s">
        <v>14</v>
      </c>
      <c r="G29" s="17" t="s">
        <v>27</v>
      </c>
      <c r="H29" s="17" t="s">
        <v>16</v>
      </c>
      <c r="I29" s="21">
        <v>2976.8</v>
      </c>
      <c r="J29" s="21">
        <f t="shared" si="0"/>
        <v>3721</v>
      </c>
      <c r="K29" s="17" t="s">
        <v>17</v>
      </c>
      <c r="L29" s="17" t="s">
        <v>18</v>
      </c>
    </row>
    <row r="30" spans="1:12" x14ac:dyDescent="0.25">
      <c r="A30" s="17" t="s">
        <v>12</v>
      </c>
      <c r="B30" s="18">
        <v>24074331</v>
      </c>
      <c r="C30" s="19">
        <v>45957</v>
      </c>
      <c r="D30" s="20">
        <v>202510</v>
      </c>
      <c r="E30" s="17" t="s">
        <v>13</v>
      </c>
      <c r="F30" s="17" t="s">
        <v>14</v>
      </c>
      <c r="G30" s="17" t="s">
        <v>34</v>
      </c>
      <c r="H30" s="17" t="s">
        <v>16</v>
      </c>
      <c r="I30" s="21">
        <v>5953.6</v>
      </c>
      <c r="J30" s="21">
        <f t="shared" si="0"/>
        <v>7442</v>
      </c>
      <c r="K30" s="17" t="s">
        <v>17</v>
      </c>
      <c r="L30" s="17" t="s">
        <v>18</v>
      </c>
    </row>
    <row r="31" spans="1:12" x14ac:dyDescent="0.25">
      <c r="A31" s="17" t="s">
        <v>12</v>
      </c>
      <c r="B31" s="18">
        <v>24074321</v>
      </c>
      <c r="C31" s="19">
        <v>45957</v>
      </c>
      <c r="D31" s="20">
        <v>202511</v>
      </c>
      <c r="E31" s="17" t="s">
        <v>13</v>
      </c>
      <c r="F31" s="17" t="s">
        <v>14</v>
      </c>
      <c r="G31" s="17" t="s">
        <v>15</v>
      </c>
      <c r="H31" s="17" t="s">
        <v>16</v>
      </c>
      <c r="I31" s="21">
        <v>5780</v>
      </c>
      <c r="J31" s="21">
        <f t="shared" si="0"/>
        <v>7225</v>
      </c>
      <c r="K31" s="17" t="s">
        <v>17</v>
      </c>
      <c r="L31" s="17" t="s">
        <v>18</v>
      </c>
    </row>
    <row r="32" spans="1:12" x14ac:dyDescent="0.25">
      <c r="A32" s="17" t="s">
        <v>12</v>
      </c>
      <c r="B32" s="18">
        <v>24074322</v>
      </c>
      <c r="C32" s="19">
        <v>45957</v>
      </c>
      <c r="D32" s="20">
        <v>202511</v>
      </c>
      <c r="E32" s="17" t="s">
        <v>13</v>
      </c>
      <c r="F32" s="17" t="s">
        <v>14</v>
      </c>
      <c r="G32" s="17" t="s">
        <v>15</v>
      </c>
      <c r="H32" s="17" t="s">
        <v>16</v>
      </c>
      <c r="I32" s="21">
        <v>5780</v>
      </c>
      <c r="J32" s="21">
        <f t="shared" si="0"/>
        <v>7225</v>
      </c>
      <c r="K32" s="17" t="s">
        <v>17</v>
      </c>
      <c r="L32" s="17" t="s">
        <v>18</v>
      </c>
    </row>
    <row r="33" spans="1:12" x14ac:dyDescent="0.25">
      <c r="A33" s="17" t="s">
        <v>12</v>
      </c>
      <c r="B33" s="18">
        <v>24074323</v>
      </c>
      <c r="C33" s="19">
        <v>45957</v>
      </c>
      <c r="D33" s="20">
        <v>202511</v>
      </c>
      <c r="E33" s="17" t="s">
        <v>13</v>
      </c>
      <c r="F33" s="17" t="s">
        <v>14</v>
      </c>
      <c r="G33" s="17" t="s">
        <v>15</v>
      </c>
      <c r="H33" s="17" t="s">
        <v>16</v>
      </c>
      <c r="I33" s="21">
        <v>5780</v>
      </c>
      <c r="J33" s="21">
        <f t="shared" si="0"/>
        <v>7225</v>
      </c>
      <c r="K33" s="17" t="s">
        <v>17</v>
      </c>
      <c r="L33" s="17" t="s">
        <v>18</v>
      </c>
    </row>
    <row r="34" spans="1:12" x14ac:dyDescent="0.25">
      <c r="A34" s="17" t="s">
        <v>12</v>
      </c>
      <c r="B34" s="18">
        <v>24074324</v>
      </c>
      <c r="C34" s="19">
        <v>45957</v>
      </c>
      <c r="D34" s="20">
        <v>202511</v>
      </c>
      <c r="E34" s="17" t="s">
        <v>13</v>
      </c>
      <c r="F34" s="17" t="s">
        <v>14</v>
      </c>
      <c r="G34" s="17" t="s">
        <v>15</v>
      </c>
      <c r="H34" s="17" t="s">
        <v>16</v>
      </c>
      <c r="I34" s="21">
        <v>5780</v>
      </c>
      <c r="J34" s="21">
        <f t="shared" si="0"/>
        <v>7225</v>
      </c>
      <c r="K34" s="17" t="s">
        <v>17</v>
      </c>
      <c r="L34" s="17" t="s">
        <v>18</v>
      </c>
    </row>
    <row r="35" spans="1:12" x14ac:dyDescent="0.25">
      <c r="A35" s="17" t="s">
        <v>12</v>
      </c>
      <c r="B35" s="18">
        <v>24074332</v>
      </c>
      <c r="C35" s="19">
        <v>45957</v>
      </c>
      <c r="D35" s="20">
        <v>202510</v>
      </c>
      <c r="E35" s="17" t="s">
        <v>13</v>
      </c>
      <c r="F35" s="17" t="s">
        <v>14</v>
      </c>
      <c r="G35" s="17" t="s">
        <v>35</v>
      </c>
      <c r="H35" s="17" t="s">
        <v>36</v>
      </c>
      <c r="I35" s="21">
        <v>1772.8</v>
      </c>
      <c r="J35" s="21">
        <f t="shared" si="0"/>
        <v>2216</v>
      </c>
      <c r="K35" s="17" t="s">
        <v>17</v>
      </c>
      <c r="L35" s="17" t="s">
        <v>18</v>
      </c>
    </row>
    <row r="36" spans="1:12" x14ac:dyDescent="0.25">
      <c r="A36" s="17" t="s">
        <v>12</v>
      </c>
      <c r="B36" s="18">
        <v>24074325</v>
      </c>
      <c r="C36" s="19">
        <v>45957</v>
      </c>
      <c r="D36" s="20">
        <v>202511</v>
      </c>
      <c r="E36" s="17" t="s">
        <v>13</v>
      </c>
      <c r="F36" s="17" t="s">
        <v>14</v>
      </c>
      <c r="G36" s="17" t="s">
        <v>30</v>
      </c>
      <c r="H36" s="17" t="s">
        <v>37</v>
      </c>
      <c r="I36" s="21">
        <v>1146.5</v>
      </c>
      <c r="J36" s="21">
        <f t="shared" si="0"/>
        <v>1433.125</v>
      </c>
      <c r="K36" s="17" t="s">
        <v>17</v>
      </c>
      <c r="L36" s="17" t="s">
        <v>18</v>
      </c>
    </row>
    <row r="37" spans="1:12" x14ac:dyDescent="0.25">
      <c r="A37" s="17" t="s">
        <v>12</v>
      </c>
      <c r="B37" s="18">
        <v>24074327</v>
      </c>
      <c r="C37" s="19">
        <v>45957</v>
      </c>
      <c r="D37" s="20">
        <v>202511</v>
      </c>
      <c r="E37" s="17" t="s">
        <v>13</v>
      </c>
      <c r="F37" s="17" t="s">
        <v>14</v>
      </c>
      <c r="G37" s="17" t="s">
        <v>30</v>
      </c>
      <c r="H37" s="17" t="s">
        <v>38</v>
      </c>
      <c r="I37" s="21">
        <v>10836.8</v>
      </c>
      <c r="J37" s="21">
        <f t="shared" si="0"/>
        <v>13546</v>
      </c>
      <c r="K37" s="17" t="s">
        <v>17</v>
      </c>
      <c r="L37" s="17" t="s">
        <v>18</v>
      </c>
    </row>
    <row r="38" spans="1:12" x14ac:dyDescent="0.25">
      <c r="A38" s="17" t="s">
        <v>12</v>
      </c>
      <c r="B38" s="18">
        <v>24080824</v>
      </c>
      <c r="C38" s="19">
        <v>45991</v>
      </c>
      <c r="D38" s="20">
        <v>202512</v>
      </c>
      <c r="E38" s="17" t="s">
        <v>13</v>
      </c>
      <c r="F38" s="17" t="s">
        <v>14</v>
      </c>
      <c r="G38" s="17" t="s">
        <v>39</v>
      </c>
      <c r="H38" s="17" t="s">
        <v>16</v>
      </c>
      <c r="I38" s="21">
        <v>1804.8</v>
      </c>
      <c r="J38" s="21">
        <f t="shared" si="0"/>
        <v>2256</v>
      </c>
      <c r="K38" s="17" t="s">
        <v>17</v>
      </c>
      <c r="L38" s="17" t="s">
        <v>18</v>
      </c>
    </row>
    <row r="39" spans="1:12" x14ac:dyDescent="0.25">
      <c r="A39" s="17" t="s">
        <v>12</v>
      </c>
      <c r="B39" s="18">
        <v>24079055</v>
      </c>
      <c r="C39" s="19">
        <v>45991</v>
      </c>
      <c r="D39" s="20">
        <v>202512</v>
      </c>
      <c r="E39" s="17" t="s">
        <v>13</v>
      </c>
      <c r="F39" s="17" t="s">
        <v>14</v>
      </c>
      <c r="G39" s="17" t="s">
        <v>40</v>
      </c>
      <c r="H39" s="17" t="s">
        <v>16</v>
      </c>
      <c r="I39" s="21">
        <v>2976.8</v>
      </c>
      <c r="J39" s="21">
        <f t="shared" si="0"/>
        <v>3721</v>
      </c>
      <c r="K39" s="17" t="s">
        <v>17</v>
      </c>
      <c r="L39" s="17" t="s">
        <v>18</v>
      </c>
    </row>
    <row r="40" spans="1:12" x14ac:dyDescent="0.25">
      <c r="A40" s="17" t="s">
        <v>12</v>
      </c>
      <c r="B40" s="18">
        <v>24078973</v>
      </c>
      <c r="C40" s="19">
        <v>45991</v>
      </c>
      <c r="D40" s="20">
        <v>202512</v>
      </c>
      <c r="E40" s="17" t="s">
        <v>13</v>
      </c>
      <c r="F40" s="17" t="s">
        <v>14</v>
      </c>
      <c r="G40" s="17" t="s">
        <v>41</v>
      </c>
      <c r="H40" s="17" t="s">
        <v>42</v>
      </c>
      <c r="I40" s="21">
        <v>1488.4</v>
      </c>
      <c r="J40" s="21">
        <f t="shared" si="0"/>
        <v>1860.5</v>
      </c>
      <c r="K40" s="17" t="s">
        <v>17</v>
      </c>
      <c r="L40" s="17" t="s">
        <v>18</v>
      </c>
    </row>
    <row r="41" spans="1:12" x14ac:dyDescent="0.25">
      <c r="A41" s="17" t="s">
        <v>12</v>
      </c>
      <c r="B41" s="18">
        <v>24078973</v>
      </c>
      <c r="C41" s="19">
        <v>45991</v>
      </c>
      <c r="D41" s="20">
        <v>202512</v>
      </c>
      <c r="E41" s="17" t="s">
        <v>13</v>
      </c>
      <c r="F41" s="17" t="s">
        <v>14</v>
      </c>
      <c r="G41" s="17" t="s">
        <v>33</v>
      </c>
      <c r="H41" s="17" t="s">
        <v>42</v>
      </c>
      <c r="I41" s="21">
        <v>1488.4</v>
      </c>
      <c r="J41" s="21">
        <f t="shared" si="0"/>
        <v>1860.5</v>
      </c>
      <c r="K41" s="17" t="s">
        <v>17</v>
      </c>
      <c r="L41" s="17" t="s">
        <v>18</v>
      </c>
    </row>
    <row r="42" spans="1:12" x14ac:dyDescent="0.25">
      <c r="A42" s="17" t="s">
        <v>12</v>
      </c>
      <c r="B42" s="18">
        <v>24078979</v>
      </c>
      <c r="C42" s="19">
        <v>45991</v>
      </c>
      <c r="D42" s="20">
        <v>202512</v>
      </c>
      <c r="E42" s="17" t="s">
        <v>13</v>
      </c>
      <c r="F42" s="17" t="s">
        <v>14</v>
      </c>
      <c r="G42" s="17" t="s">
        <v>33</v>
      </c>
      <c r="H42" s="17" t="s">
        <v>43</v>
      </c>
      <c r="I42" s="21">
        <v>1488.4</v>
      </c>
      <c r="J42" s="21">
        <f t="shared" si="0"/>
        <v>1860.5</v>
      </c>
      <c r="K42" s="17" t="s">
        <v>17</v>
      </c>
      <c r="L42" s="17" t="s">
        <v>18</v>
      </c>
    </row>
    <row r="43" spans="1:12" x14ac:dyDescent="0.25">
      <c r="A43" s="17" t="s">
        <v>12</v>
      </c>
      <c r="B43" s="18">
        <v>24078979</v>
      </c>
      <c r="C43" s="19">
        <v>45991</v>
      </c>
      <c r="D43" s="20">
        <v>202512</v>
      </c>
      <c r="E43" s="17" t="s">
        <v>13</v>
      </c>
      <c r="F43" s="17" t="s">
        <v>14</v>
      </c>
      <c r="G43" s="17" t="s">
        <v>41</v>
      </c>
      <c r="H43" s="17" t="s">
        <v>43</v>
      </c>
      <c r="I43" s="21">
        <v>1488.4</v>
      </c>
      <c r="J43" s="21">
        <f t="shared" si="0"/>
        <v>1860.5</v>
      </c>
      <c r="K43" s="17" t="s">
        <v>17</v>
      </c>
      <c r="L43" s="17" t="s">
        <v>18</v>
      </c>
    </row>
    <row r="44" spans="1:12" x14ac:dyDescent="0.25">
      <c r="A44" s="17" t="s">
        <v>12</v>
      </c>
      <c r="B44" s="18">
        <v>24078976</v>
      </c>
      <c r="C44" s="19">
        <v>45991</v>
      </c>
      <c r="D44" s="20">
        <v>202512</v>
      </c>
      <c r="E44" s="17" t="s">
        <v>13</v>
      </c>
      <c r="F44" s="17" t="s">
        <v>14</v>
      </c>
      <c r="G44" s="17" t="s">
        <v>27</v>
      </c>
      <c r="H44" s="17" t="s">
        <v>16</v>
      </c>
      <c r="I44" s="21">
        <v>1772.8</v>
      </c>
      <c r="J44" s="21">
        <f t="shared" si="0"/>
        <v>2216</v>
      </c>
      <c r="K44" s="17" t="s">
        <v>17</v>
      </c>
      <c r="L44" s="17" t="s">
        <v>18</v>
      </c>
    </row>
    <row r="45" spans="1:12" x14ac:dyDescent="0.25">
      <c r="A45" s="17" t="s">
        <v>12</v>
      </c>
      <c r="B45" s="18">
        <v>24078968</v>
      </c>
      <c r="C45" s="19">
        <v>45991</v>
      </c>
      <c r="D45" s="20">
        <v>202512</v>
      </c>
      <c r="E45" s="17" t="s">
        <v>13</v>
      </c>
      <c r="F45" s="17" t="s">
        <v>14</v>
      </c>
      <c r="G45" s="17" t="s">
        <v>15</v>
      </c>
      <c r="H45" s="17" t="s">
        <v>16</v>
      </c>
      <c r="I45" s="21">
        <v>5780</v>
      </c>
      <c r="J45" s="21">
        <f t="shared" si="0"/>
        <v>7225</v>
      </c>
      <c r="K45" s="17" t="s">
        <v>17</v>
      </c>
      <c r="L45" s="17" t="s">
        <v>18</v>
      </c>
    </row>
    <row r="46" spans="1:12" x14ac:dyDescent="0.25">
      <c r="A46" s="17" t="s">
        <v>12</v>
      </c>
      <c r="B46" s="18">
        <v>24078969</v>
      </c>
      <c r="C46" s="19">
        <v>45991</v>
      </c>
      <c r="D46" s="20">
        <v>202512</v>
      </c>
      <c r="E46" s="17" t="s">
        <v>13</v>
      </c>
      <c r="F46" s="17" t="s">
        <v>14</v>
      </c>
      <c r="G46" s="17" t="s">
        <v>15</v>
      </c>
      <c r="H46" s="17" t="s">
        <v>16</v>
      </c>
      <c r="I46" s="21">
        <v>5780</v>
      </c>
      <c r="J46" s="21">
        <f t="shared" si="0"/>
        <v>7225</v>
      </c>
      <c r="K46" s="17" t="s">
        <v>17</v>
      </c>
      <c r="L46" s="17" t="s">
        <v>18</v>
      </c>
    </row>
    <row r="47" spans="1:12" x14ac:dyDescent="0.25">
      <c r="A47" s="17" t="s">
        <v>12</v>
      </c>
      <c r="B47" s="18">
        <v>24078970</v>
      </c>
      <c r="C47" s="19">
        <v>45991</v>
      </c>
      <c r="D47" s="20">
        <v>202512</v>
      </c>
      <c r="E47" s="17" t="s">
        <v>13</v>
      </c>
      <c r="F47" s="17" t="s">
        <v>14</v>
      </c>
      <c r="G47" s="17" t="s">
        <v>15</v>
      </c>
      <c r="H47" s="17" t="s">
        <v>16</v>
      </c>
      <c r="I47" s="21">
        <v>5780</v>
      </c>
      <c r="J47" s="21">
        <f t="shared" si="0"/>
        <v>7225</v>
      </c>
      <c r="K47" s="17" t="s">
        <v>17</v>
      </c>
      <c r="L47" s="17" t="s">
        <v>18</v>
      </c>
    </row>
    <row r="48" spans="1:12" x14ac:dyDescent="0.25">
      <c r="A48" s="17" t="s">
        <v>12</v>
      </c>
      <c r="B48" s="18">
        <v>24078971</v>
      </c>
      <c r="C48" s="19">
        <v>45991</v>
      </c>
      <c r="D48" s="20">
        <v>202512</v>
      </c>
      <c r="E48" s="17" t="s">
        <v>13</v>
      </c>
      <c r="F48" s="17" t="s">
        <v>14</v>
      </c>
      <c r="G48" s="17" t="s">
        <v>15</v>
      </c>
      <c r="H48" s="17" t="s">
        <v>16</v>
      </c>
      <c r="I48" s="21">
        <v>5780</v>
      </c>
      <c r="J48" s="21">
        <f t="shared" si="0"/>
        <v>7225</v>
      </c>
      <c r="K48" s="17" t="s">
        <v>17</v>
      </c>
      <c r="L48" s="17" t="s">
        <v>18</v>
      </c>
    </row>
    <row r="49" spans="1:12" x14ac:dyDescent="0.25">
      <c r="A49" s="17" t="s">
        <v>12</v>
      </c>
      <c r="B49" s="18">
        <v>24078972</v>
      </c>
      <c r="C49" s="19">
        <v>45991</v>
      </c>
      <c r="D49" s="20">
        <v>202512</v>
      </c>
      <c r="E49" s="17" t="s">
        <v>13</v>
      </c>
      <c r="F49" s="17" t="s">
        <v>14</v>
      </c>
      <c r="G49" s="17" t="s">
        <v>15</v>
      </c>
      <c r="H49" s="17" t="s">
        <v>16</v>
      </c>
      <c r="I49" s="21">
        <v>5780</v>
      </c>
      <c r="J49" s="21">
        <f t="shared" si="0"/>
        <v>7225</v>
      </c>
      <c r="K49" s="17" t="s">
        <v>17</v>
      </c>
      <c r="L49" s="17" t="s">
        <v>18</v>
      </c>
    </row>
    <row r="50" spans="1:12" x14ac:dyDescent="0.25">
      <c r="A50" s="17" t="s">
        <v>12</v>
      </c>
      <c r="B50" s="18">
        <v>24079054</v>
      </c>
      <c r="C50" s="19">
        <v>45991</v>
      </c>
      <c r="D50" s="20">
        <v>202512</v>
      </c>
      <c r="E50" s="17" t="s">
        <v>13</v>
      </c>
      <c r="F50" s="17" t="s">
        <v>14</v>
      </c>
      <c r="G50" s="17" t="s">
        <v>44</v>
      </c>
      <c r="H50" s="17" t="s">
        <v>16</v>
      </c>
      <c r="I50" s="21">
        <v>21751.25</v>
      </c>
      <c r="J50" s="21">
        <f t="shared" si="0"/>
        <v>27189.0625</v>
      </c>
      <c r="K50" s="17" t="s">
        <v>17</v>
      </c>
      <c r="L50" s="17" t="s">
        <v>18</v>
      </c>
    </row>
    <row r="51" spans="1:12" x14ac:dyDescent="0.25">
      <c r="A51" s="17" t="s">
        <v>12</v>
      </c>
      <c r="B51" s="18">
        <v>24078977</v>
      </c>
      <c r="C51" s="19">
        <v>45991</v>
      </c>
      <c r="D51" s="20">
        <v>202512</v>
      </c>
      <c r="E51" s="17" t="s">
        <v>13</v>
      </c>
      <c r="F51" s="17" t="s">
        <v>14</v>
      </c>
      <c r="G51" s="17" t="s">
        <v>45</v>
      </c>
      <c r="H51" s="17" t="s">
        <v>16</v>
      </c>
      <c r="I51" s="21">
        <v>5430.5</v>
      </c>
      <c r="J51" s="21">
        <f t="shared" si="0"/>
        <v>6788.125</v>
      </c>
      <c r="K51" s="17" t="s">
        <v>17</v>
      </c>
      <c r="L51" s="17" t="s">
        <v>18</v>
      </c>
    </row>
    <row r="52" spans="1:12" x14ac:dyDescent="0.25">
      <c r="A52" s="17" t="s">
        <v>12</v>
      </c>
      <c r="B52" s="18">
        <v>24078978</v>
      </c>
      <c r="C52" s="19">
        <v>45991</v>
      </c>
      <c r="D52" s="20">
        <v>202512</v>
      </c>
      <c r="E52" s="17" t="s">
        <v>13</v>
      </c>
      <c r="F52" s="17" t="s">
        <v>14</v>
      </c>
      <c r="G52" s="17" t="s">
        <v>45</v>
      </c>
      <c r="H52" s="17" t="s">
        <v>16</v>
      </c>
      <c r="I52" s="21">
        <v>2714.5</v>
      </c>
      <c r="J52" s="21">
        <f t="shared" si="0"/>
        <v>3393.125</v>
      </c>
      <c r="K52" s="17" t="s">
        <v>17</v>
      </c>
      <c r="L52" s="17" t="s">
        <v>18</v>
      </c>
    </row>
    <row r="53" spans="1:12" x14ac:dyDescent="0.25">
      <c r="A53" s="17" t="s">
        <v>12</v>
      </c>
      <c r="B53" s="18">
        <v>24079056</v>
      </c>
      <c r="C53" s="19">
        <v>45991</v>
      </c>
      <c r="D53" s="20">
        <v>202512</v>
      </c>
      <c r="E53" s="17" t="s">
        <v>13</v>
      </c>
      <c r="F53" s="17" t="s">
        <v>14</v>
      </c>
      <c r="G53" s="17" t="s">
        <v>46</v>
      </c>
      <c r="H53" s="17" t="s">
        <v>16</v>
      </c>
      <c r="I53" s="21">
        <v>2976.8</v>
      </c>
      <c r="J53" s="21">
        <f t="shared" si="0"/>
        <v>3721</v>
      </c>
      <c r="K53" s="17" t="s">
        <v>17</v>
      </c>
      <c r="L53" s="17" t="s">
        <v>18</v>
      </c>
    </row>
    <row r="54" spans="1:12" x14ac:dyDescent="0.25">
      <c r="A54" s="17" t="s">
        <v>12</v>
      </c>
      <c r="B54" s="18">
        <v>24078974</v>
      </c>
      <c r="C54" s="19">
        <v>45991</v>
      </c>
      <c r="D54" s="20">
        <v>202512</v>
      </c>
      <c r="E54" s="17" t="s">
        <v>13</v>
      </c>
      <c r="F54" s="17" t="s">
        <v>14</v>
      </c>
      <c r="G54" s="17" t="s">
        <v>30</v>
      </c>
      <c r="H54" s="17" t="s">
        <v>47</v>
      </c>
      <c r="I54" s="21">
        <v>1146.5</v>
      </c>
      <c r="J54" s="21">
        <f t="shared" si="0"/>
        <v>1433.125</v>
      </c>
      <c r="K54" s="17" t="s">
        <v>17</v>
      </c>
      <c r="L54" s="17" t="s">
        <v>18</v>
      </c>
    </row>
    <row r="55" spans="1:12" x14ac:dyDescent="0.25">
      <c r="A55" s="17" t="s">
        <v>12</v>
      </c>
      <c r="B55" s="18">
        <v>24078975</v>
      </c>
      <c r="C55" s="19">
        <v>45991</v>
      </c>
      <c r="D55" s="20">
        <v>202512</v>
      </c>
      <c r="E55" s="17" t="s">
        <v>13</v>
      </c>
      <c r="F55" s="17" t="s">
        <v>14</v>
      </c>
      <c r="G55" s="17" t="s">
        <v>30</v>
      </c>
      <c r="H55" s="17" t="s">
        <v>48</v>
      </c>
      <c r="I55" s="21">
        <v>1772.8</v>
      </c>
      <c r="J55" s="21">
        <f t="shared" si="0"/>
        <v>2216</v>
      </c>
      <c r="K55" s="17" t="s">
        <v>17</v>
      </c>
      <c r="L55" s="17" t="s">
        <v>18</v>
      </c>
    </row>
    <row r="56" spans="1:12" x14ac:dyDescent="0.25">
      <c r="A56" s="17" t="s">
        <v>12</v>
      </c>
      <c r="B56" s="18">
        <v>24082069</v>
      </c>
      <c r="C56" s="19">
        <v>46020</v>
      </c>
      <c r="D56" s="20">
        <v>202512</v>
      </c>
      <c r="E56" s="17" t="s">
        <v>13</v>
      </c>
      <c r="F56" s="17" t="s">
        <v>14</v>
      </c>
      <c r="G56" s="17" t="s">
        <v>30</v>
      </c>
      <c r="H56" s="17" t="s">
        <v>49</v>
      </c>
      <c r="I56" s="21">
        <v>1146.5</v>
      </c>
      <c r="J56" s="21">
        <f t="shared" si="0"/>
        <v>1433.125</v>
      </c>
      <c r="K56" s="17" t="s">
        <v>17</v>
      </c>
      <c r="L56" s="17" t="s">
        <v>18</v>
      </c>
    </row>
    <row r="57" spans="1:12" x14ac:dyDescent="0.25">
      <c r="A57" s="17" t="s">
        <v>12</v>
      </c>
      <c r="B57" s="18">
        <v>24082084</v>
      </c>
      <c r="C57" s="19">
        <v>46020</v>
      </c>
      <c r="D57" s="20">
        <v>202512</v>
      </c>
      <c r="E57" s="17" t="s">
        <v>13</v>
      </c>
      <c r="F57" s="17" t="s">
        <v>14</v>
      </c>
      <c r="G57" s="17" t="s">
        <v>34</v>
      </c>
      <c r="H57" s="17" t="s">
        <v>16</v>
      </c>
      <c r="I57" s="21">
        <v>3545.6</v>
      </c>
      <c r="J57" s="21">
        <f t="shared" si="0"/>
        <v>4432</v>
      </c>
      <c r="K57" s="17" t="s">
        <v>17</v>
      </c>
      <c r="L57" s="17" t="s">
        <v>18</v>
      </c>
    </row>
    <row r="58" spans="1:12" x14ac:dyDescent="0.25">
      <c r="A58" s="17" t="s">
        <v>12</v>
      </c>
      <c r="B58" s="18">
        <v>24082068</v>
      </c>
      <c r="C58" s="19">
        <v>46020</v>
      </c>
      <c r="D58" s="20">
        <v>202601</v>
      </c>
      <c r="E58" s="17" t="s">
        <v>13</v>
      </c>
      <c r="F58" s="17" t="s">
        <v>14</v>
      </c>
      <c r="G58" s="17" t="s">
        <v>15</v>
      </c>
      <c r="H58" s="17" t="s">
        <v>16</v>
      </c>
      <c r="I58" s="21">
        <v>5780</v>
      </c>
      <c r="J58" s="21">
        <f t="shared" si="0"/>
        <v>7225</v>
      </c>
      <c r="K58" s="17" t="s">
        <v>17</v>
      </c>
      <c r="L58" s="17" t="s">
        <v>18</v>
      </c>
    </row>
    <row r="59" spans="1:12" x14ac:dyDescent="0.25">
      <c r="A59" s="17" t="s">
        <v>12</v>
      </c>
      <c r="B59" s="18">
        <v>24082070</v>
      </c>
      <c r="C59" s="19">
        <v>46020</v>
      </c>
      <c r="D59" s="20">
        <v>202601</v>
      </c>
      <c r="E59" s="17" t="s">
        <v>13</v>
      </c>
      <c r="F59" s="17" t="s">
        <v>14</v>
      </c>
      <c r="G59" s="17" t="s">
        <v>15</v>
      </c>
      <c r="H59" s="17" t="s">
        <v>16</v>
      </c>
      <c r="I59" s="21">
        <v>5780</v>
      </c>
      <c r="J59" s="21">
        <f t="shared" si="0"/>
        <v>7225</v>
      </c>
      <c r="K59" s="17" t="s">
        <v>17</v>
      </c>
      <c r="L59" s="17" t="s">
        <v>18</v>
      </c>
    </row>
    <row r="60" spans="1:12" x14ac:dyDescent="0.25">
      <c r="A60" s="17" t="s">
        <v>12</v>
      </c>
      <c r="B60" s="18">
        <v>24082071</v>
      </c>
      <c r="C60" s="19">
        <v>46020</v>
      </c>
      <c r="D60" s="20">
        <v>202601</v>
      </c>
      <c r="E60" s="17" t="s">
        <v>13</v>
      </c>
      <c r="F60" s="17" t="s">
        <v>14</v>
      </c>
      <c r="G60" s="17" t="s">
        <v>15</v>
      </c>
      <c r="H60" s="17" t="s">
        <v>16</v>
      </c>
      <c r="I60" s="21">
        <v>5780</v>
      </c>
      <c r="J60" s="21">
        <f t="shared" si="0"/>
        <v>7225</v>
      </c>
      <c r="K60" s="17" t="s">
        <v>17</v>
      </c>
      <c r="L60" s="17" t="s">
        <v>18</v>
      </c>
    </row>
    <row r="61" spans="1:12" x14ac:dyDescent="0.25">
      <c r="A61" s="17" t="s">
        <v>12</v>
      </c>
      <c r="B61" s="18">
        <v>24075752</v>
      </c>
      <c r="C61" s="19">
        <v>45965</v>
      </c>
      <c r="D61" s="20">
        <v>202511</v>
      </c>
      <c r="E61" s="17" t="s">
        <v>94</v>
      </c>
      <c r="F61" s="17" t="s">
        <v>95</v>
      </c>
      <c r="G61" s="17" t="s">
        <v>172</v>
      </c>
      <c r="H61" s="17" t="s">
        <v>173</v>
      </c>
      <c r="I61" s="21">
        <v>4435.25</v>
      </c>
      <c r="J61" s="21">
        <f t="shared" si="0"/>
        <v>5544.0625</v>
      </c>
      <c r="K61" s="17" t="s">
        <v>174</v>
      </c>
      <c r="L61" s="17" t="s">
        <v>163</v>
      </c>
    </row>
    <row r="62" spans="1:12" x14ac:dyDescent="0.25">
      <c r="A62" s="17" t="s">
        <v>12</v>
      </c>
      <c r="B62" s="18">
        <v>24082471</v>
      </c>
      <c r="C62" s="19">
        <v>46021</v>
      </c>
      <c r="D62" s="20">
        <v>202601</v>
      </c>
      <c r="E62" s="17" t="s">
        <v>13</v>
      </c>
      <c r="F62" s="17" t="s">
        <v>14</v>
      </c>
      <c r="G62" s="17" t="s">
        <v>45</v>
      </c>
      <c r="H62" s="17" t="s">
        <v>16</v>
      </c>
      <c r="I62" s="21">
        <v>3423.25</v>
      </c>
      <c r="J62" s="21">
        <f t="shared" si="0"/>
        <v>4279.0625</v>
      </c>
      <c r="K62" s="17" t="s">
        <v>50</v>
      </c>
      <c r="L62" s="17" t="s">
        <v>51</v>
      </c>
    </row>
    <row r="63" spans="1:12" x14ac:dyDescent="0.25">
      <c r="A63" s="17" t="s">
        <v>12</v>
      </c>
      <c r="B63" s="18">
        <v>24067768</v>
      </c>
      <c r="C63" s="19">
        <v>45901</v>
      </c>
      <c r="D63" s="20">
        <v>202509</v>
      </c>
      <c r="E63" s="17" t="s">
        <v>13</v>
      </c>
      <c r="F63" s="17" t="s">
        <v>14</v>
      </c>
      <c r="G63" s="17" t="s">
        <v>39</v>
      </c>
      <c r="H63" s="17" t="s">
        <v>16</v>
      </c>
      <c r="I63" s="21">
        <v>126.5</v>
      </c>
      <c r="J63" s="21">
        <f t="shared" si="0"/>
        <v>158.125</v>
      </c>
      <c r="K63" s="17" t="s">
        <v>52</v>
      </c>
      <c r="L63" s="17" t="s">
        <v>53</v>
      </c>
    </row>
    <row r="64" spans="1:12" x14ac:dyDescent="0.25">
      <c r="A64" s="17" t="s">
        <v>12</v>
      </c>
      <c r="B64" s="18">
        <v>24071458</v>
      </c>
      <c r="C64" s="19">
        <v>45931</v>
      </c>
      <c r="D64" s="20">
        <v>202510</v>
      </c>
      <c r="E64" s="17" t="s">
        <v>13</v>
      </c>
      <c r="F64" s="17" t="s">
        <v>14</v>
      </c>
      <c r="G64" s="17" t="s">
        <v>39</v>
      </c>
      <c r="H64" s="17" t="s">
        <v>16</v>
      </c>
      <c r="I64" s="21">
        <v>98.5</v>
      </c>
      <c r="J64" s="21">
        <f t="shared" si="0"/>
        <v>123.125</v>
      </c>
      <c r="K64" s="17" t="s">
        <v>52</v>
      </c>
      <c r="L64" s="17" t="s">
        <v>53</v>
      </c>
    </row>
    <row r="65" spans="1:12" x14ac:dyDescent="0.25">
      <c r="A65" s="17" t="s">
        <v>12</v>
      </c>
      <c r="B65" s="18">
        <v>24075210</v>
      </c>
      <c r="C65" s="19">
        <v>45962</v>
      </c>
      <c r="D65" s="20">
        <v>202511</v>
      </c>
      <c r="E65" s="17" t="s">
        <v>13</v>
      </c>
      <c r="F65" s="17" t="s">
        <v>14</v>
      </c>
      <c r="G65" s="17" t="s">
        <v>39</v>
      </c>
      <c r="H65" s="17" t="s">
        <v>16</v>
      </c>
      <c r="I65" s="21">
        <v>266.5</v>
      </c>
      <c r="J65" s="21">
        <f t="shared" si="0"/>
        <v>333.125</v>
      </c>
      <c r="K65" s="17" t="s">
        <v>52</v>
      </c>
      <c r="L65" s="17" t="s">
        <v>53</v>
      </c>
    </row>
    <row r="66" spans="1:12" x14ac:dyDescent="0.25">
      <c r="A66" s="17" t="s">
        <v>12</v>
      </c>
      <c r="B66" s="18">
        <v>24079077</v>
      </c>
      <c r="C66" s="19">
        <v>45992</v>
      </c>
      <c r="D66" s="20">
        <v>202512</v>
      </c>
      <c r="E66" s="17" t="s">
        <v>13</v>
      </c>
      <c r="F66" s="17" t="s">
        <v>14</v>
      </c>
      <c r="G66" s="17" t="s">
        <v>39</v>
      </c>
      <c r="H66" s="17" t="s">
        <v>16</v>
      </c>
      <c r="I66" s="21">
        <v>154.5</v>
      </c>
      <c r="J66" s="21">
        <f t="shared" si="0"/>
        <v>193.125</v>
      </c>
      <c r="K66" s="17" t="s">
        <v>52</v>
      </c>
      <c r="L66" s="17" t="s">
        <v>53</v>
      </c>
    </row>
    <row r="67" spans="1:12" x14ac:dyDescent="0.25">
      <c r="A67" s="17" t="s">
        <v>12</v>
      </c>
      <c r="B67" s="18">
        <v>24080917</v>
      </c>
      <c r="C67" s="19">
        <v>46006</v>
      </c>
      <c r="D67" s="20">
        <v>202512</v>
      </c>
      <c r="E67" s="17" t="s">
        <v>54</v>
      </c>
      <c r="F67" s="17" t="s">
        <v>55</v>
      </c>
      <c r="G67" s="17" t="s">
        <v>41</v>
      </c>
      <c r="H67" s="17" t="s">
        <v>56</v>
      </c>
      <c r="I67" s="21">
        <v>11200</v>
      </c>
      <c r="J67" s="21">
        <f t="shared" ref="J67:J130" si="1">+I67*1.25</f>
        <v>14000</v>
      </c>
      <c r="K67" s="17" t="s">
        <v>57</v>
      </c>
      <c r="L67" s="17" t="s">
        <v>58</v>
      </c>
    </row>
    <row r="68" spans="1:12" x14ac:dyDescent="0.25">
      <c r="A68" s="17" t="s">
        <v>12</v>
      </c>
      <c r="B68" s="18">
        <v>24080917</v>
      </c>
      <c r="C68" s="19">
        <v>46006</v>
      </c>
      <c r="D68" s="20">
        <v>202512</v>
      </c>
      <c r="E68" s="17" t="s">
        <v>54</v>
      </c>
      <c r="F68" s="17" t="s">
        <v>55</v>
      </c>
      <c r="G68" s="17" t="s">
        <v>33</v>
      </c>
      <c r="H68" s="17" t="s">
        <v>56</v>
      </c>
      <c r="I68" s="21">
        <v>11200</v>
      </c>
      <c r="J68" s="21">
        <f t="shared" si="1"/>
        <v>14000</v>
      </c>
      <c r="K68" s="17" t="s">
        <v>57</v>
      </c>
      <c r="L68" s="17" t="s">
        <v>58</v>
      </c>
    </row>
    <row r="69" spans="1:12" x14ac:dyDescent="0.25">
      <c r="A69" s="17" t="s">
        <v>12</v>
      </c>
      <c r="B69" s="18">
        <v>24067027</v>
      </c>
      <c r="C69" s="19">
        <v>45896</v>
      </c>
      <c r="D69" s="20">
        <v>202509</v>
      </c>
      <c r="E69" s="17" t="s">
        <v>13</v>
      </c>
      <c r="F69" s="17" t="s">
        <v>14</v>
      </c>
      <c r="G69" s="17" t="s">
        <v>35</v>
      </c>
      <c r="H69" s="17" t="s">
        <v>16</v>
      </c>
      <c r="I69" s="21">
        <v>9650.5</v>
      </c>
      <c r="J69" s="21">
        <f t="shared" si="1"/>
        <v>12063.125</v>
      </c>
      <c r="K69" s="17" t="s">
        <v>175</v>
      </c>
      <c r="L69" s="17" t="s">
        <v>161</v>
      </c>
    </row>
    <row r="70" spans="1:12" x14ac:dyDescent="0.25">
      <c r="A70" s="17" t="s">
        <v>12</v>
      </c>
      <c r="B70" s="18">
        <v>24071813</v>
      </c>
      <c r="C70" s="19">
        <v>45930</v>
      </c>
      <c r="D70" s="20">
        <v>202510</v>
      </c>
      <c r="E70" s="17" t="s">
        <v>94</v>
      </c>
      <c r="F70" s="17" t="s">
        <v>95</v>
      </c>
      <c r="G70" s="17" t="s">
        <v>22</v>
      </c>
      <c r="H70" s="17" t="s">
        <v>176</v>
      </c>
      <c r="I70" s="21">
        <v>300</v>
      </c>
      <c r="J70" s="21">
        <f t="shared" si="1"/>
        <v>375</v>
      </c>
      <c r="K70" s="17" t="s">
        <v>175</v>
      </c>
      <c r="L70" s="17" t="s">
        <v>161</v>
      </c>
    </row>
    <row r="71" spans="1:12" x14ac:dyDescent="0.25">
      <c r="A71" s="17" t="s">
        <v>12</v>
      </c>
      <c r="B71" s="18">
        <v>24071987</v>
      </c>
      <c r="C71" s="19">
        <v>45930</v>
      </c>
      <c r="D71" s="20">
        <v>202510</v>
      </c>
      <c r="E71" s="17" t="s">
        <v>94</v>
      </c>
      <c r="F71" s="17" t="s">
        <v>95</v>
      </c>
      <c r="G71" s="17" t="s">
        <v>76</v>
      </c>
      <c r="H71" s="17" t="s">
        <v>177</v>
      </c>
      <c r="I71" s="21">
        <v>-50.5</v>
      </c>
      <c r="J71" s="21">
        <f t="shared" si="1"/>
        <v>-63.125</v>
      </c>
      <c r="K71" s="17" t="s">
        <v>175</v>
      </c>
      <c r="L71" s="17" t="s">
        <v>161</v>
      </c>
    </row>
    <row r="72" spans="1:12" x14ac:dyDescent="0.25">
      <c r="A72" s="17" t="s">
        <v>12</v>
      </c>
      <c r="B72" s="18">
        <v>24071988</v>
      </c>
      <c r="C72" s="19">
        <v>45930</v>
      </c>
      <c r="D72" s="20">
        <v>202510</v>
      </c>
      <c r="E72" s="17" t="s">
        <v>94</v>
      </c>
      <c r="F72" s="17" t="s">
        <v>95</v>
      </c>
      <c r="G72" s="17" t="s">
        <v>76</v>
      </c>
      <c r="H72" s="17" t="s">
        <v>177</v>
      </c>
      <c r="I72" s="21">
        <v>-50.5</v>
      </c>
      <c r="J72" s="21">
        <f t="shared" si="1"/>
        <v>-63.125</v>
      </c>
      <c r="K72" s="17" t="s">
        <v>175</v>
      </c>
      <c r="L72" s="17" t="s">
        <v>161</v>
      </c>
    </row>
    <row r="73" spans="1:12" x14ac:dyDescent="0.25">
      <c r="A73" s="17" t="s">
        <v>12</v>
      </c>
      <c r="B73" s="18">
        <v>24072088</v>
      </c>
      <c r="C73" s="19">
        <v>45930</v>
      </c>
      <c r="D73" s="20">
        <v>202510</v>
      </c>
      <c r="E73" s="17" t="s">
        <v>94</v>
      </c>
      <c r="F73" s="17" t="s">
        <v>95</v>
      </c>
      <c r="G73" s="17" t="s">
        <v>142</v>
      </c>
      <c r="H73" s="17" t="s">
        <v>178</v>
      </c>
      <c r="I73" s="21">
        <v>650.5</v>
      </c>
      <c r="J73" s="21">
        <f t="shared" si="1"/>
        <v>813.125</v>
      </c>
      <c r="K73" s="17" t="s">
        <v>175</v>
      </c>
      <c r="L73" s="17" t="s">
        <v>161</v>
      </c>
    </row>
    <row r="74" spans="1:12" x14ac:dyDescent="0.25">
      <c r="A74" s="17" t="s">
        <v>12</v>
      </c>
      <c r="B74" s="18">
        <v>24077643</v>
      </c>
      <c r="C74" s="19">
        <v>45980</v>
      </c>
      <c r="D74" s="20">
        <v>202512</v>
      </c>
      <c r="E74" s="17" t="s">
        <v>94</v>
      </c>
      <c r="F74" s="17" t="s">
        <v>95</v>
      </c>
      <c r="G74" s="17" t="s">
        <v>86</v>
      </c>
      <c r="H74" s="17" t="s">
        <v>179</v>
      </c>
      <c r="I74" s="21">
        <v>23360</v>
      </c>
      <c r="J74" s="21">
        <f t="shared" si="1"/>
        <v>29200</v>
      </c>
      <c r="K74" s="17" t="s">
        <v>175</v>
      </c>
      <c r="L74" s="17" t="s">
        <v>161</v>
      </c>
    </row>
    <row r="75" spans="1:12" x14ac:dyDescent="0.25">
      <c r="A75" s="17" t="s">
        <v>12</v>
      </c>
      <c r="B75" s="18">
        <v>24079057</v>
      </c>
      <c r="C75" s="19">
        <v>45991</v>
      </c>
      <c r="D75" s="20">
        <v>202512</v>
      </c>
      <c r="E75" s="17" t="s">
        <v>94</v>
      </c>
      <c r="F75" s="17" t="s">
        <v>95</v>
      </c>
      <c r="G75" s="17" t="s">
        <v>86</v>
      </c>
      <c r="H75" s="17" t="s">
        <v>16</v>
      </c>
      <c r="I75" s="21">
        <v>5292</v>
      </c>
      <c r="J75" s="21">
        <f t="shared" si="1"/>
        <v>6615</v>
      </c>
      <c r="K75" s="17" t="s">
        <v>175</v>
      </c>
      <c r="L75" s="17" t="s">
        <v>161</v>
      </c>
    </row>
    <row r="76" spans="1:12" x14ac:dyDescent="0.25">
      <c r="A76" s="17" t="s">
        <v>12</v>
      </c>
      <c r="B76" s="18">
        <v>24079997</v>
      </c>
      <c r="C76" s="19">
        <v>45991</v>
      </c>
      <c r="D76" s="20">
        <v>202512</v>
      </c>
      <c r="E76" s="17" t="s">
        <v>94</v>
      </c>
      <c r="F76" s="17" t="s">
        <v>95</v>
      </c>
      <c r="G76" s="17" t="s">
        <v>76</v>
      </c>
      <c r="H76" s="17" t="s">
        <v>180</v>
      </c>
      <c r="I76" s="21">
        <v>17586.5</v>
      </c>
      <c r="J76" s="21">
        <f t="shared" si="1"/>
        <v>21983.125</v>
      </c>
      <c r="K76" s="17" t="s">
        <v>175</v>
      </c>
      <c r="L76" s="17" t="s">
        <v>161</v>
      </c>
    </row>
    <row r="77" spans="1:12" x14ac:dyDescent="0.25">
      <c r="A77" s="17" t="s">
        <v>12</v>
      </c>
      <c r="B77" s="18">
        <v>24081524</v>
      </c>
      <c r="C77" s="19">
        <v>46005</v>
      </c>
      <c r="D77" s="20">
        <v>202601</v>
      </c>
      <c r="E77" s="17" t="s">
        <v>94</v>
      </c>
      <c r="F77" s="17" t="s">
        <v>95</v>
      </c>
      <c r="G77" s="17" t="s">
        <v>76</v>
      </c>
      <c r="H77" s="17" t="s">
        <v>181</v>
      </c>
      <c r="I77" s="21">
        <v>6195.25</v>
      </c>
      <c r="J77" s="21">
        <f t="shared" si="1"/>
        <v>7744.0625</v>
      </c>
      <c r="K77" s="17" t="s">
        <v>175</v>
      </c>
      <c r="L77" s="17" t="s">
        <v>161</v>
      </c>
    </row>
    <row r="78" spans="1:12" x14ac:dyDescent="0.25">
      <c r="A78" s="17" t="s">
        <v>12</v>
      </c>
      <c r="B78" s="18">
        <v>24081533</v>
      </c>
      <c r="C78" s="19">
        <v>46008</v>
      </c>
      <c r="D78" s="20">
        <v>202512</v>
      </c>
      <c r="E78" s="17" t="s">
        <v>94</v>
      </c>
      <c r="F78" s="17" t="s">
        <v>95</v>
      </c>
      <c r="G78" s="17" t="s">
        <v>22</v>
      </c>
      <c r="H78" s="17" t="s">
        <v>182</v>
      </c>
      <c r="I78" s="21">
        <v>2345.6999999999998</v>
      </c>
      <c r="J78" s="21">
        <f t="shared" si="1"/>
        <v>2932.125</v>
      </c>
      <c r="K78" s="17" t="s">
        <v>175</v>
      </c>
      <c r="L78" s="17" t="s">
        <v>161</v>
      </c>
    </row>
    <row r="79" spans="1:12" x14ac:dyDescent="0.25">
      <c r="A79" s="17" t="s">
        <v>12</v>
      </c>
      <c r="B79" s="18">
        <v>24081940</v>
      </c>
      <c r="C79" s="19">
        <v>46011</v>
      </c>
      <c r="D79" s="20">
        <v>202512</v>
      </c>
      <c r="E79" s="17" t="s">
        <v>94</v>
      </c>
      <c r="F79" s="17" t="s">
        <v>95</v>
      </c>
      <c r="G79" s="17" t="s">
        <v>183</v>
      </c>
      <c r="H79" s="17" t="s">
        <v>16</v>
      </c>
      <c r="I79" s="21">
        <v>5940</v>
      </c>
      <c r="J79" s="21">
        <f t="shared" si="1"/>
        <v>7425</v>
      </c>
      <c r="K79" s="17" t="s">
        <v>175</v>
      </c>
      <c r="L79" s="17" t="s">
        <v>161</v>
      </c>
    </row>
    <row r="80" spans="1:12" x14ac:dyDescent="0.25">
      <c r="A80" s="17" t="s">
        <v>12</v>
      </c>
      <c r="B80" s="18">
        <v>24083022</v>
      </c>
      <c r="C80" s="19">
        <v>46022</v>
      </c>
      <c r="D80" s="20">
        <v>202512</v>
      </c>
      <c r="E80" s="17" t="s">
        <v>94</v>
      </c>
      <c r="F80" s="17" t="s">
        <v>95</v>
      </c>
      <c r="G80" s="17" t="s">
        <v>117</v>
      </c>
      <c r="H80" s="17" t="s">
        <v>16</v>
      </c>
      <c r="I80" s="21">
        <v>3555.25</v>
      </c>
      <c r="J80" s="21">
        <f t="shared" si="1"/>
        <v>4444.0625</v>
      </c>
      <c r="K80" s="17" t="s">
        <v>175</v>
      </c>
      <c r="L80" s="17" t="s">
        <v>161</v>
      </c>
    </row>
    <row r="81" spans="1:12" x14ac:dyDescent="0.25">
      <c r="A81" s="17" t="s">
        <v>12</v>
      </c>
      <c r="B81" s="18">
        <v>24083021</v>
      </c>
      <c r="C81" s="19">
        <v>46022</v>
      </c>
      <c r="D81" s="20">
        <v>202601</v>
      </c>
      <c r="E81" s="17" t="s">
        <v>94</v>
      </c>
      <c r="F81" s="17" t="s">
        <v>95</v>
      </c>
      <c r="G81" s="17" t="s">
        <v>76</v>
      </c>
      <c r="H81" s="17" t="s">
        <v>184</v>
      </c>
      <c r="I81" s="21">
        <v>2126.5</v>
      </c>
      <c r="J81" s="21">
        <f t="shared" si="1"/>
        <v>2658.125</v>
      </c>
      <c r="K81" s="17" t="s">
        <v>175</v>
      </c>
      <c r="L81" s="17" t="s">
        <v>161</v>
      </c>
    </row>
    <row r="82" spans="1:12" x14ac:dyDescent="0.25">
      <c r="A82" s="17" t="s">
        <v>12</v>
      </c>
      <c r="B82" s="18">
        <v>24083093</v>
      </c>
      <c r="C82" s="19">
        <v>46022</v>
      </c>
      <c r="D82" s="20">
        <v>202601</v>
      </c>
      <c r="E82" s="17" t="s">
        <v>94</v>
      </c>
      <c r="F82" s="17" t="s">
        <v>95</v>
      </c>
      <c r="G82" s="17" t="s">
        <v>185</v>
      </c>
      <c r="H82" s="17" t="s">
        <v>186</v>
      </c>
      <c r="I82" s="21">
        <v>3790.5</v>
      </c>
      <c r="J82" s="21">
        <f t="shared" si="1"/>
        <v>4738.125</v>
      </c>
      <c r="K82" s="17" t="s">
        <v>175</v>
      </c>
      <c r="L82" s="17" t="s">
        <v>161</v>
      </c>
    </row>
    <row r="83" spans="1:12" x14ac:dyDescent="0.25">
      <c r="A83" s="17" t="s">
        <v>12</v>
      </c>
      <c r="B83" s="18">
        <v>24077671</v>
      </c>
      <c r="C83" s="19">
        <v>45980</v>
      </c>
      <c r="D83" s="20">
        <v>202511</v>
      </c>
      <c r="E83" s="17" t="s">
        <v>94</v>
      </c>
      <c r="F83" s="17" t="s">
        <v>95</v>
      </c>
      <c r="G83" s="17" t="s">
        <v>29</v>
      </c>
      <c r="H83" s="17" t="s">
        <v>16</v>
      </c>
      <c r="I83" s="21">
        <v>6000</v>
      </c>
      <c r="J83" s="21">
        <f t="shared" si="1"/>
        <v>7500</v>
      </c>
      <c r="K83" s="17" t="s">
        <v>187</v>
      </c>
      <c r="L83" s="17" t="s">
        <v>159</v>
      </c>
    </row>
    <row r="84" spans="1:12" x14ac:dyDescent="0.25">
      <c r="A84" s="17" t="s">
        <v>12</v>
      </c>
      <c r="B84" s="18">
        <v>24079285</v>
      </c>
      <c r="C84" s="19">
        <v>45993</v>
      </c>
      <c r="D84" s="20">
        <v>202512</v>
      </c>
      <c r="E84" s="17" t="s">
        <v>54</v>
      </c>
      <c r="F84" s="17" t="s">
        <v>55</v>
      </c>
      <c r="G84" s="17" t="s">
        <v>59</v>
      </c>
      <c r="H84" s="17" t="s">
        <v>16</v>
      </c>
      <c r="I84" s="21">
        <v>24900</v>
      </c>
      <c r="J84" s="21">
        <f t="shared" si="1"/>
        <v>31125</v>
      </c>
      <c r="K84" s="17" t="s">
        <v>60</v>
      </c>
      <c r="L84" s="17" t="s">
        <v>61</v>
      </c>
    </row>
    <row r="85" spans="1:12" x14ac:dyDescent="0.25">
      <c r="A85" s="17" t="s">
        <v>12</v>
      </c>
      <c r="B85" s="18">
        <v>24078374</v>
      </c>
      <c r="C85" s="19">
        <v>45987</v>
      </c>
      <c r="D85" s="20">
        <v>202512</v>
      </c>
      <c r="E85" s="17" t="s">
        <v>94</v>
      </c>
      <c r="F85" s="17" t="s">
        <v>95</v>
      </c>
      <c r="G85" s="17" t="s">
        <v>188</v>
      </c>
      <c r="H85" s="17" t="s">
        <v>16</v>
      </c>
      <c r="I85" s="21">
        <v>628.86</v>
      </c>
      <c r="J85" s="21">
        <f t="shared" si="1"/>
        <v>786.07500000000005</v>
      </c>
      <c r="K85" s="17" t="s">
        <v>189</v>
      </c>
      <c r="L85" s="17" t="s">
        <v>157</v>
      </c>
    </row>
    <row r="86" spans="1:12" x14ac:dyDescent="0.25">
      <c r="A86" s="17" t="s">
        <v>12</v>
      </c>
      <c r="B86" s="18">
        <v>24070482</v>
      </c>
      <c r="C86" s="19">
        <v>45925</v>
      </c>
      <c r="D86" s="20">
        <v>202510</v>
      </c>
      <c r="E86" s="17" t="s">
        <v>94</v>
      </c>
      <c r="F86" s="17" t="s">
        <v>95</v>
      </c>
      <c r="G86" s="17" t="s">
        <v>30</v>
      </c>
      <c r="H86" s="17" t="s">
        <v>190</v>
      </c>
      <c r="I86" s="21">
        <v>19500</v>
      </c>
      <c r="J86" s="21">
        <f t="shared" si="1"/>
        <v>24375</v>
      </c>
      <c r="K86" s="17" t="s">
        <v>191</v>
      </c>
      <c r="L86" s="17" t="s">
        <v>162</v>
      </c>
    </row>
    <row r="87" spans="1:12" x14ac:dyDescent="0.25">
      <c r="A87" s="17" t="s">
        <v>12</v>
      </c>
      <c r="B87" s="18">
        <v>24066117</v>
      </c>
      <c r="C87" s="19">
        <v>45888</v>
      </c>
      <c r="D87" s="20">
        <v>202508</v>
      </c>
      <c r="E87" s="17" t="s">
        <v>13</v>
      </c>
      <c r="F87" s="17" t="s">
        <v>14</v>
      </c>
      <c r="G87" s="17" t="s">
        <v>62</v>
      </c>
      <c r="H87" s="17" t="s">
        <v>63</v>
      </c>
      <c r="I87" s="21">
        <v>7140</v>
      </c>
      <c r="J87" s="21">
        <f t="shared" si="1"/>
        <v>8925</v>
      </c>
      <c r="K87" s="17" t="s">
        <v>64</v>
      </c>
      <c r="L87" s="17" t="s">
        <v>65</v>
      </c>
    </row>
    <row r="88" spans="1:12" x14ac:dyDescent="0.25">
      <c r="A88" s="17" t="s">
        <v>12</v>
      </c>
      <c r="B88" s="18">
        <v>24066663</v>
      </c>
      <c r="C88" s="19">
        <v>45894</v>
      </c>
      <c r="D88" s="20">
        <v>202509</v>
      </c>
      <c r="E88" s="17" t="s">
        <v>13</v>
      </c>
      <c r="F88" s="17" t="s">
        <v>14</v>
      </c>
      <c r="G88" s="17" t="s">
        <v>20</v>
      </c>
      <c r="H88" s="17" t="s">
        <v>66</v>
      </c>
      <c r="I88" s="21">
        <v>6000</v>
      </c>
      <c r="J88" s="21">
        <f t="shared" si="1"/>
        <v>7500</v>
      </c>
      <c r="K88" s="17" t="s">
        <v>64</v>
      </c>
      <c r="L88" s="17" t="s">
        <v>65</v>
      </c>
    </row>
    <row r="89" spans="1:12" x14ac:dyDescent="0.25">
      <c r="A89" s="17" t="s">
        <v>12</v>
      </c>
      <c r="B89" s="18">
        <v>24066717</v>
      </c>
      <c r="C89" s="19">
        <v>45895</v>
      </c>
      <c r="D89" s="20">
        <v>202509</v>
      </c>
      <c r="E89" s="17" t="s">
        <v>13</v>
      </c>
      <c r="F89" s="17" t="s">
        <v>14</v>
      </c>
      <c r="G89" s="17" t="s">
        <v>33</v>
      </c>
      <c r="H89" s="17" t="s">
        <v>67</v>
      </c>
      <c r="I89" s="21">
        <v>3103.25</v>
      </c>
      <c r="J89" s="21">
        <f t="shared" si="1"/>
        <v>3879.0625</v>
      </c>
      <c r="K89" s="17" t="s">
        <v>64</v>
      </c>
      <c r="L89" s="17" t="s">
        <v>65</v>
      </c>
    </row>
    <row r="90" spans="1:12" x14ac:dyDescent="0.25">
      <c r="A90" s="17" t="s">
        <v>12</v>
      </c>
      <c r="B90" s="18">
        <v>24066717</v>
      </c>
      <c r="C90" s="19">
        <v>45895</v>
      </c>
      <c r="D90" s="20">
        <v>202509</v>
      </c>
      <c r="E90" s="17" t="s">
        <v>13</v>
      </c>
      <c r="F90" s="17" t="s">
        <v>14</v>
      </c>
      <c r="G90" s="17" t="s">
        <v>41</v>
      </c>
      <c r="H90" s="17" t="s">
        <v>67</v>
      </c>
      <c r="I90" s="21">
        <v>3103.25</v>
      </c>
      <c r="J90" s="21">
        <f t="shared" si="1"/>
        <v>3879.0625</v>
      </c>
      <c r="K90" s="17" t="s">
        <v>64</v>
      </c>
      <c r="L90" s="17" t="s">
        <v>65</v>
      </c>
    </row>
    <row r="91" spans="1:12" x14ac:dyDescent="0.25">
      <c r="A91" s="17" t="s">
        <v>12</v>
      </c>
      <c r="B91" s="18">
        <v>24068169</v>
      </c>
      <c r="C91" s="19">
        <v>45904</v>
      </c>
      <c r="D91" s="20">
        <v>202509</v>
      </c>
      <c r="E91" s="17" t="s">
        <v>13</v>
      </c>
      <c r="F91" s="17" t="s">
        <v>14</v>
      </c>
      <c r="G91" s="17" t="s">
        <v>20</v>
      </c>
      <c r="H91" s="17" t="s">
        <v>68</v>
      </c>
      <c r="I91" s="21">
        <v>5900</v>
      </c>
      <c r="J91" s="21">
        <f t="shared" si="1"/>
        <v>7375</v>
      </c>
      <c r="K91" s="17" t="s">
        <v>64</v>
      </c>
      <c r="L91" s="17" t="s">
        <v>65</v>
      </c>
    </row>
    <row r="92" spans="1:12" x14ac:dyDescent="0.25">
      <c r="A92" s="17" t="s">
        <v>12</v>
      </c>
      <c r="B92" s="18">
        <v>24069551</v>
      </c>
      <c r="C92" s="19">
        <v>45916</v>
      </c>
      <c r="D92" s="20">
        <v>202509</v>
      </c>
      <c r="E92" s="17" t="s">
        <v>13</v>
      </c>
      <c r="F92" s="17" t="s">
        <v>14</v>
      </c>
      <c r="G92" s="17" t="s">
        <v>30</v>
      </c>
      <c r="H92" s="17" t="s">
        <v>69</v>
      </c>
      <c r="I92" s="21">
        <v>5100</v>
      </c>
      <c r="J92" s="21">
        <f t="shared" si="1"/>
        <v>6375</v>
      </c>
      <c r="K92" s="17" t="s">
        <v>64</v>
      </c>
      <c r="L92" s="17" t="s">
        <v>65</v>
      </c>
    </row>
    <row r="93" spans="1:12" x14ac:dyDescent="0.25">
      <c r="A93" s="17" t="s">
        <v>12</v>
      </c>
      <c r="B93" s="18">
        <v>24070248</v>
      </c>
      <c r="C93" s="19">
        <v>45923</v>
      </c>
      <c r="D93" s="20">
        <v>202509</v>
      </c>
      <c r="E93" s="17" t="s">
        <v>13</v>
      </c>
      <c r="F93" s="17" t="s">
        <v>14</v>
      </c>
      <c r="G93" s="17" t="s">
        <v>22</v>
      </c>
      <c r="H93" s="17" t="s">
        <v>70</v>
      </c>
      <c r="I93" s="21">
        <v>1500</v>
      </c>
      <c r="J93" s="21">
        <f t="shared" si="1"/>
        <v>1875</v>
      </c>
      <c r="K93" s="17" t="s">
        <v>64</v>
      </c>
      <c r="L93" s="17" t="s">
        <v>65</v>
      </c>
    </row>
    <row r="94" spans="1:12" x14ac:dyDescent="0.25">
      <c r="A94" s="17" t="s">
        <v>12</v>
      </c>
      <c r="B94" s="18">
        <v>24070248</v>
      </c>
      <c r="C94" s="19">
        <v>45923</v>
      </c>
      <c r="D94" s="20">
        <v>202509</v>
      </c>
      <c r="E94" s="17" t="s">
        <v>13</v>
      </c>
      <c r="F94" s="17" t="s">
        <v>14</v>
      </c>
      <c r="G94" s="17" t="s">
        <v>20</v>
      </c>
      <c r="H94" s="17" t="s">
        <v>70</v>
      </c>
      <c r="I94" s="21">
        <v>1500</v>
      </c>
      <c r="J94" s="21">
        <f t="shared" si="1"/>
        <v>1875</v>
      </c>
      <c r="K94" s="17" t="s">
        <v>64</v>
      </c>
      <c r="L94" s="17" t="s">
        <v>65</v>
      </c>
    </row>
    <row r="95" spans="1:12" x14ac:dyDescent="0.25">
      <c r="A95" s="17" t="s">
        <v>12</v>
      </c>
      <c r="B95" s="18">
        <v>24072890</v>
      </c>
      <c r="C95" s="19">
        <v>45944</v>
      </c>
      <c r="D95" s="20">
        <v>202510</v>
      </c>
      <c r="E95" s="17" t="s">
        <v>13</v>
      </c>
      <c r="F95" s="17" t="s">
        <v>14</v>
      </c>
      <c r="G95" s="17" t="s">
        <v>30</v>
      </c>
      <c r="H95" s="17" t="s">
        <v>71</v>
      </c>
      <c r="I95" s="21">
        <v>5100</v>
      </c>
      <c r="J95" s="21">
        <f t="shared" si="1"/>
        <v>6375</v>
      </c>
      <c r="K95" s="17" t="s">
        <v>64</v>
      </c>
      <c r="L95" s="17" t="s">
        <v>65</v>
      </c>
    </row>
    <row r="96" spans="1:12" x14ac:dyDescent="0.25">
      <c r="A96" s="17" t="s">
        <v>12</v>
      </c>
      <c r="B96" s="18">
        <v>24073220</v>
      </c>
      <c r="C96" s="19">
        <v>45946</v>
      </c>
      <c r="D96" s="20">
        <v>202510</v>
      </c>
      <c r="E96" s="17" t="s">
        <v>13</v>
      </c>
      <c r="F96" s="17" t="s">
        <v>14</v>
      </c>
      <c r="G96" s="17" t="s">
        <v>32</v>
      </c>
      <c r="H96" s="17" t="s">
        <v>16</v>
      </c>
      <c r="I96" s="21">
        <v>4200</v>
      </c>
      <c r="J96" s="21">
        <f t="shared" si="1"/>
        <v>5250</v>
      </c>
      <c r="K96" s="17" t="s">
        <v>64</v>
      </c>
      <c r="L96" s="17" t="s">
        <v>65</v>
      </c>
    </row>
    <row r="97" spans="1:12" x14ac:dyDescent="0.25">
      <c r="A97" s="17" t="s">
        <v>12</v>
      </c>
      <c r="B97" s="18">
        <v>24073463</v>
      </c>
      <c r="C97" s="19">
        <v>45950</v>
      </c>
      <c r="D97" s="20">
        <v>202510</v>
      </c>
      <c r="E97" s="17" t="s">
        <v>13</v>
      </c>
      <c r="F97" s="17" t="s">
        <v>14</v>
      </c>
      <c r="G97" s="17" t="s">
        <v>72</v>
      </c>
      <c r="H97" s="17" t="s">
        <v>16</v>
      </c>
      <c r="I97" s="21">
        <v>4900</v>
      </c>
      <c r="J97" s="21">
        <f t="shared" si="1"/>
        <v>6125</v>
      </c>
      <c r="K97" s="17" t="s">
        <v>64</v>
      </c>
      <c r="L97" s="17" t="s">
        <v>65</v>
      </c>
    </row>
    <row r="98" spans="1:12" x14ac:dyDescent="0.25">
      <c r="A98" s="17" t="s">
        <v>12</v>
      </c>
      <c r="B98" s="18">
        <v>24073672</v>
      </c>
      <c r="C98" s="19">
        <v>45951</v>
      </c>
      <c r="D98" s="20">
        <v>202511</v>
      </c>
      <c r="E98" s="17" t="s">
        <v>13</v>
      </c>
      <c r="F98" s="17" t="s">
        <v>14</v>
      </c>
      <c r="G98" s="17" t="s">
        <v>22</v>
      </c>
      <c r="H98" s="17" t="s">
        <v>73</v>
      </c>
      <c r="I98" s="21">
        <v>1500</v>
      </c>
      <c r="J98" s="21">
        <f t="shared" si="1"/>
        <v>1875</v>
      </c>
      <c r="K98" s="17" t="s">
        <v>64</v>
      </c>
      <c r="L98" s="17" t="s">
        <v>65</v>
      </c>
    </row>
    <row r="99" spans="1:12" x14ac:dyDescent="0.25">
      <c r="A99" s="17" t="s">
        <v>12</v>
      </c>
      <c r="B99" s="18">
        <v>24073672</v>
      </c>
      <c r="C99" s="19">
        <v>45951</v>
      </c>
      <c r="D99" s="20">
        <v>202511</v>
      </c>
      <c r="E99" s="17" t="s">
        <v>13</v>
      </c>
      <c r="F99" s="17" t="s">
        <v>14</v>
      </c>
      <c r="G99" s="17" t="s">
        <v>20</v>
      </c>
      <c r="H99" s="17" t="s">
        <v>73</v>
      </c>
      <c r="I99" s="21">
        <v>1500</v>
      </c>
      <c r="J99" s="21">
        <f t="shared" si="1"/>
        <v>1875</v>
      </c>
      <c r="K99" s="17" t="s">
        <v>64</v>
      </c>
      <c r="L99" s="17" t="s">
        <v>65</v>
      </c>
    </row>
    <row r="100" spans="1:12" x14ac:dyDescent="0.25">
      <c r="A100" s="17" t="s">
        <v>12</v>
      </c>
      <c r="B100" s="18">
        <v>24073789</v>
      </c>
      <c r="C100" s="19">
        <v>45952</v>
      </c>
      <c r="D100" s="20">
        <v>202510</v>
      </c>
      <c r="E100" s="17" t="s">
        <v>13</v>
      </c>
      <c r="F100" s="17" t="s">
        <v>14</v>
      </c>
      <c r="G100" s="17" t="s">
        <v>74</v>
      </c>
      <c r="H100" s="17" t="s">
        <v>16</v>
      </c>
      <c r="I100" s="21">
        <v>5400</v>
      </c>
      <c r="J100" s="21">
        <f t="shared" si="1"/>
        <v>6750</v>
      </c>
      <c r="K100" s="17" t="s">
        <v>64</v>
      </c>
      <c r="L100" s="17" t="s">
        <v>65</v>
      </c>
    </row>
    <row r="101" spans="1:12" x14ac:dyDescent="0.25">
      <c r="A101" s="17" t="s">
        <v>12</v>
      </c>
      <c r="B101" s="18">
        <v>24075931</v>
      </c>
      <c r="C101" s="19">
        <v>45967</v>
      </c>
      <c r="D101" s="20">
        <v>202511</v>
      </c>
      <c r="E101" s="17" t="s">
        <v>13</v>
      </c>
      <c r="F101" s="17" t="s">
        <v>14</v>
      </c>
      <c r="G101" s="17" t="s">
        <v>25</v>
      </c>
      <c r="H101" s="17" t="s">
        <v>75</v>
      </c>
      <c r="I101" s="21">
        <v>10000</v>
      </c>
      <c r="J101" s="21">
        <f t="shared" si="1"/>
        <v>12500</v>
      </c>
      <c r="K101" s="17" t="s">
        <v>64</v>
      </c>
      <c r="L101" s="17" t="s">
        <v>65</v>
      </c>
    </row>
    <row r="102" spans="1:12" x14ac:dyDescent="0.25">
      <c r="A102" s="17" t="s">
        <v>12</v>
      </c>
      <c r="B102" s="18">
        <v>24075932</v>
      </c>
      <c r="C102" s="19">
        <v>45967</v>
      </c>
      <c r="D102" s="20">
        <v>202511</v>
      </c>
      <c r="E102" s="17" t="s">
        <v>13</v>
      </c>
      <c r="F102" s="17" t="s">
        <v>14</v>
      </c>
      <c r="G102" s="17" t="s">
        <v>76</v>
      </c>
      <c r="H102" s="17" t="s">
        <v>77</v>
      </c>
      <c r="I102" s="21">
        <v>10400</v>
      </c>
      <c r="J102" s="21">
        <f t="shared" si="1"/>
        <v>13000</v>
      </c>
      <c r="K102" s="17" t="s">
        <v>64</v>
      </c>
      <c r="L102" s="17" t="s">
        <v>65</v>
      </c>
    </row>
    <row r="103" spans="1:12" x14ac:dyDescent="0.25">
      <c r="A103" s="17" t="s">
        <v>12</v>
      </c>
      <c r="B103" s="18">
        <v>24077299</v>
      </c>
      <c r="C103" s="19">
        <v>45979</v>
      </c>
      <c r="D103" s="20">
        <v>202511</v>
      </c>
      <c r="E103" s="17" t="s">
        <v>13</v>
      </c>
      <c r="F103" s="17" t="s">
        <v>14</v>
      </c>
      <c r="G103" s="17" t="s">
        <v>20</v>
      </c>
      <c r="H103" s="17" t="s">
        <v>78</v>
      </c>
      <c r="I103" s="21">
        <v>1500</v>
      </c>
      <c r="J103" s="21">
        <f t="shared" si="1"/>
        <v>1875</v>
      </c>
      <c r="K103" s="17" t="s">
        <v>64</v>
      </c>
      <c r="L103" s="17" t="s">
        <v>65</v>
      </c>
    </row>
    <row r="104" spans="1:12" x14ac:dyDescent="0.25">
      <c r="A104" s="17" t="s">
        <v>12</v>
      </c>
      <c r="B104" s="18">
        <v>24077299</v>
      </c>
      <c r="C104" s="19">
        <v>45979</v>
      </c>
      <c r="D104" s="20">
        <v>202511</v>
      </c>
      <c r="E104" s="17" t="s">
        <v>13</v>
      </c>
      <c r="F104" s="17" t="s">
        <v>14</v>
      </c>
      <c r="G104" s="17" t="s">
        <v>22</v>
      </c>
      <c r="H104" s="17" t="s">
        <v>78</v>
      </c>
      <c r="I104" s="21">
        <v>1500</v>
      </c>
      <c r="J104" s="21">
        <f t="shared" si="1"/>
        <v>1875</v>
      </c>
      <c r="K104" s="17" t="s">
        <v>64</v>
      </c>
      <c r="L104" s="17" t="s">
        <v>65</v>
      </c>
    </row>
    <row r="105" spans="1:12" x14ac:dyDescent="0.25">
      <c r="A105" s="17" t="s">
        <v>12</v>
      </c>
      <c r="B105" s="18">
        <v>24077301</v>
      </c>
      <c r="C105" s="19">
        <v>45979</v>
      </c>
      <c r="D105" s="20">
        <v>202511</v>
      </c>
      <c r="E105" s="17" t="s">
        <v>13</v>
      </c>
      <c r="F105" s="17" t="s">
        <v>14</v>
      </c>
      <c r="G105" s="17" t="s">
        <v>30</v>
      </c>
      <c r="H105" s="17" t="s">
        <v>79</v>
      </c>
      <c r="I105" s="21">
        <v>5100</v>
      </c>
      <c r="J105" s="21">
        <f t="shared" si="1"/>
        <v>6375</v>
      </c>
      <c r="K105" s="17" t="s">
        <v>64</v>
      </c>
      <c r="L105" s="17" t="s">
        <v>65</v>
      </c>
    </row>
    <row r="106" spans="1:12" x14ac:dyDescent="0.25">
      <c r="A106" s="17" t="s">
        <v>12</v>
      </c>
      <c r="B106" s="18">
        <v>24077742</v>
      </c>
      <c r="C106" s="19">
        <v>45982</v>
      </c>
      <c r="D106" s="20">
        <v>202512</v>
      </c>
      <c r="E106" s="17" t="s">
        <v>13</v>
      </c>
      <c r="F106" s="17" t="s">
        <v>14</v>
      </c>
      <c r="G106" s="17" t="s">
        <v>15</v>
      </c>
      <c r="H106" s="17" t="s">
        <v>16</v>
      </c>
      <c r="I106" s="21">
        <v>4800</v>
      </c>
      <c r="J106" s="21">
        <f t="shared" si="1"/>
        <v>6000</v>
      </c>
      <c r="K106" s="17" t="s">
        <v>64</v>
      </c>
      <c r="L106" s="17" t="s">
        <v>65</v>
      </c>
    </row>
    <row r="107" spans="1:12" x14ac:dyDescent="0.25">
      <c r="A107" s="17" t="s">
        <v>12</v>
      </c>
      <c r="B107" s="18">
        <v>24077743</v>
      </c>
      <c r="C107" s="19">
        <v>45982</v>
      </c>
      <c r="D107" s="20">
        <v>202511</v>
      </c>
      <c r="E107" s="17" t="s">
        <v>13</v>
      </c>
      <c r="F107" s="17" t="s">
        <v>14</v>
      </c>
      <c r="G107" s="17" t="s">
        <v>25</v>
      </c>
      <c r="H107" s="17" t="s">
        <v>16</v>
      </c>
      <c r="I107" s="21">
        <v>3600.75</v>
      </c>
      <c r="J107" s="21">
        <f t="shared" si="1"/>
        <v>4500.9375</v>
      </c>
      <c r="K107" s="17" t="s">
        <v>64</v>
      </c>
      <c r="L107" s="17" t="s">
        <v>65</v>
      </c>
    </row>
    <row r="108" spans="1:12" x14ac:dyDescent="0.25">
      <c r="A108" s="17" t="s">
        <v>12</v>
      </c>
      <c r="B108" s="18">
        <v>24078123</v>
      </c>
      <c r="C108" s="19">
        <v>45986</v>
      </c>
      <c r="D108" s="20">
        <v>202512</v>
      </c>
      <c r="E108" s="17" t="s">
        <v>13</v>
      </c>
      <c r="F108" s="17" t="s">
        <v>14</v>
      </c>
      <c r="G108" s="17" t="s">
        <v>76</v>
      </c>
      <c r="H108" s="17" t="s">
        <v>80</v>
      </c>
      <c r="I108" s="21">
        <v>11400</v>
      </c>
      <c r="J108" s="21">
        <f t="shared" si="1"/>
        <v>14250</v>
      </c>
      <c r="K108" s="17" t="s">
        <v>64</v>
      </c>
      <c r="L108" s="17" t="s">
        <v>65</v>
      </c>
    </row>
    <row r="109" spans="1:12" x14ac:dyDescent="0.25">
      <c r="A109" s="17" t="s">
        <v>12</v>
      </c>
      <c r="B109" s="18">
        <v>24079567</v>
      </c>
      <c r="C109" s="19">
        <v>45994</v>
      </c>
      <c r="D109" s="20">
        <v>202512</v>
      </c>
      <c r="E109" s="17" t="s">
        <v>13</v>
      </c>
      <c r="F109" s="17" t="s">
        <v>14</v>
      </c>
      <c r="G109" s="17" t="s">
        <v>81</v>
      </c>
      <c r="H109" s="17" t="s">
        <v>16</v>
      </c>
      <c r="I109" s="21">
        <v>10000</v>
      </c>
      <c r="J109" s="21">
        <f t="shared" si="1"/>
        <v>12500</v>
      </c>
      <c r="K109" s="17" t="s">
        <v>64</v>
      </c>
      <c r="L109" s="17" t="s">
        <v>65</v>
      </c>
    </row>
    <row r="110" spans="1:12" x14ac:dyDescent="0.25">
      <c r="A110" s="17" t="s">
        <v>12</v>
      </c>
      <c r="B110" s="18">
        <v>24080256</v>
      </c>
      <c r="C110" s="19">
        <v>46000</v>
      </c>
      <c r="D110" s="20">
        <v>202512</v>
      </c>
      <c r="E110" s="17" t="s">
        <v>13</v>
      </c>
      <c r="F110" s="17" t="s">
        <v>14</v>
      </c>
      <c r="G110" s="17" t="s">
        <v>76</v>
      </c>
      <c r="H110" s="17" t="s">
        <v>82</v>
      </c>
      <c r="I110" s="21">
        <v>8500</v>
      </c>
      <c r="J110" s="21">
        <f t="shared" si="1"/>
        <v>10625</v>
      </c>
      <c r="K110" s="17" t="s">
        <v>64</v>
      </c>
      <c r="L110" s="17" t="s">
        <v>65</v>
      </c>
    </row>
    <row r="111" spans="1:12" x14ac:dyDescent="0.25">
      <c r="A111" s="17" t="s">
        <v>12</v>
      </c>
      <c r="B111" s="18">
        <v>24080255</v>
      </c>
      <c r="C111" s="19">
        <v>46000</v>
      </c>
      <c r="D111" s="20">
        <v>202512</v>
      </c>
      <c r="E111" s="17" t="s">
        <v>13</v>
      </c>
      <c r="F111" s="17" t="s">
        <v>14</v>
      </c>
      <c r="G111" s="17" t="s">
        <v>30</v>
      </c>
      <c r="H111" s="17" t="s">
        <v>83</v>
      </c>
      <c r="I111" s="21">
        <v>5100</v>
      </c>
      <c r="J111" s="21">
        <f t="shared" si="1"/>
        <v>6375</v>
      </c>
      <c r="K111" s="17" t="s">
        <v>64</v>
      </c>
      <c r="L111" s="17" t="s">
        <v>65</v>
      </c>
    </row>
    <row r="112" spans="1:12" x14ac:dyDescent="0.25">
      <c r="A112" s="17" t="s">
        <v>12</v>
      </c>
      <c r="B112" s="18">
        <v>24080568</v>
      </c>
      <c r="C112" s="19">
        <v>46002</v>
      </c>
      <c r="D112" s="20">
        <v>202512</v>
      </c>
      <c r="E112" s="17" t="s">
        <v>13</v>
      </c>
      <c r="F112" s="17" t="s">
        <v>14</v>
      </c>
      <c r="G112" s="17" t="s">
        <v>44</v>
      </c>
      <c r="H112" s="17" t="s">
        <v>16</v>
      </c>
      <c r="I112" s="21">
        <v>8700</v>
      </c>
      <c r="J112" s="21">
        <f t="shared" si="1"/>
        <v>10875</v>
      </c>
      <c r="K112" s="17" t="s">
        <v>64</v>
      </c>
      <c r="L112" s="17" t="s">
        <v>65</v>
      </c>
    </row>
    <row r="113" spans="1:12" x14ac:dyDescent="0.25">
      <c r="A113" s="17" t="s">
        <v>12</v>
      </c>
      <c r="B113" s="18">
        <v>24081101</v>
      </c>
      <c r="C113" s="19">
        <v>46007</v>
      </c>
      <c r="D113" s="20">
        <v>202512</v>
      </c>
      <c r="E113" s="17" t="s">
        <v>13</v>
      </c>
      <c r="F113" s="17" t="s">
        <v>14</v>
      </c>
      <c r="G113" s="17" t="s">
        <v>20</v>
      </c>
      <c r="H113" s="17" t="s">
        <v>84</v>
      </c>
      <c r="I113" s="21">
        <v>1500</v>
      </c>
      <c r="J113" s="21">
        <f t="shared" si="1"/>
        <v>1875</v>
      </c>
      <c r="K113" s="17" t="s">
        <v>64</v>
      </c>
      <c r="L113" s="17" t="s">
        <v>65</v>
      </c>
    </row>
    <row r="114" spans="1:12" x14ac:dyDescent="0.25">
      <c r="A114" s="17" t="s">
        <v>12</v>
      </c>
      <c r="B114" s="18">
        <v>24081101</v>
      </c>
      <c r="C114" s="19">
        <v>46007</v>
      </c>
      <c r="D114" s="20">
        <v>202512</v>
      </c>
      <c r="E114" s="17" t="s">
        <v>13</v>
      </c>
      <c r="F114" s="17" t="s">
        <v>14</v>
      </c>
      <c r="G114" s="17" t="s">
        <v>22</v>
      </c>
      <c r="H114" s="17" t="s">
        <v>84</v>
      </c>
      <c r="I114" s="21">
        <v>1500</v>
      </c>
      <c r="J114" s="21">
        <f t="shared" si="1"/>
        <v>1875</v>
      </c>
      <c r="K114" s="17" t="s">
        <v>64</v>
      </c>
      <c r="L114" s="17" t="s">
        <v>65</v>
      </c>
    </row>
    <row r="115" spans="1:12" x14ac:dyDescent="0.25">
      <c r="A115" s="17" t="s">
        <v>12</v>
      </c>
      <c r="B115" s="18">
        <v>24081683</v>
      </c>
      <c r="C115" s="19">
        <v>46010</v>
      </c>
      <c r="D115" s="20">
        <v>202512</v>
      </c>
      <c r="E115" s="17" t="s">
        <v>13</v>
      </c>
      <c r="F115" s="17" t="s">
        <v>14</v>
      </c>
      <c r="G115" s="17" t="s">
        <v>85</v>
      </c>
      <c r="H115" s="17" t="s">
        <v>16</v>
      </c>
      <c r="I115" s="21">
        <v>6500</v>
      </c>
      <c r="J115" s="21">
        <f t="shared" si="1"/>
        <v>8125</v>
      </c>
      <c r="K115" s="17" t="s">
        <v>64</v>
      </c>
      <c r="L115" s="17" t="s">
        <v>65</v>
      </c>
    </row>
    <row r="116" spans="1:12" x14ac:dyDescent="0.25">
      <c r="A116" s="17" t="s">
        <v>12</v>
      </c>
      <c r="B116" s="18">
        <v>24081861</v>
      </c>
      <c r="C116" s="19">
        <v>46013</v>
      </c>
      <c r="D116" s="20">
        <v>202512</v>
      </c>
      <c r="E116" s="17" t="s">
        <v>13</v>
      </c>
      <c r="F116" s="17" t="s">
        <v>14</v>
      </c>
      <c r="G116" s="17" t="s">
        <v>86</v>
      </c>
      <c r="H116" s="17" t="s">
        <v>16</v>
      </c>
      <c r="I116" s="21">
        <v>7400</v>
      </c>
      <c r="J116" s="21">
        <f t="shared" si="1"/>
        <v>9250</v>
      </c>
      <c r="K116" s="17" t="s">
        <v>64</v>
      </c>
      <c r="L116" s="17" t="s">
        <v>65</v>
      </c>
    </row>
    <row r="117" spans="1:12" x14ac:dyDescent="0.25">
      <c r="A117" s="17" t="s">
        <v>12</v>
      </c>
      <c r="B117" s="18">
        <v>24065604</v>
      </c>
      <c r="C117" s="19">
        <v>45883</v>
      </c>
      <c r="D117" s="20">
        <v>202508</v>
      </c>
      <c r="E117" s="17" t="s">
        <v>13</v>
      </c>
      <c r="F117" s="17" t="s">
        <v>14</v>
      </c>
      <c r="G117" s="17" t="s">
        <v>87</v>
      </c>
      <c r="H117" s="17" t="s">
        <v>16</v>
      </c>
      <c r="I117" s="21">
        <v>7500</v>
      </c>
      <c r="J117" s="21">
        <f t="shared" si="1"/>
        <v>9375</v>
      </c>
      <c r="K117" s="17" t="s">
        <v>88</v>
      </c>
      <c r="L117" s="17" t="s">
        <v>89</v>
      </c>
    </row>
    <row r="118" spans="1:12" x14ac:dyDescent="0.25">
      <c r="A118" s="17" t="s">
        <v>12</v>
      </c>
      <c r="B118" s="18">
        <v>24065606</v>
      </c>
      <c r="C118" s="19">
        <v>45883</v>
      </c>
      <c r="D118" s="20">
        <v>202508</v>
      </c>
      <c r="E118" s="17" t="s">
        <v>13</v>
      </c>
      <c r="F118" s="17" t="s">
        <v>14</v>
      </c>
      <c r="G118" s="17" t="s">
        <v>87</v>
      </c>
      <c r="H118" s="17" t="s">
        <v>16</v>
      </c>
      <c r="I118" s="21">
        <v>1000</v>
      </c>
      <c r="J118" s="21">
        <f t="shared" si="1"/>
        <v>1250</v>
      </c>
      <c r="K118" s="17" t="s">
        <v>88</v>
      </c>
      <c r="L118" s="17" t="s">
        <v>89</v>
      </c>
    </row>
    <row r="119" spans="1:12" x14ac:dyDescent="0.25">
      <c r="A119" s="17" t="s">
        <v>12</v>
      </c>
      <c r="B119" s="18">
        <v>24065605</v>
      </c>
      <c r="C119" s="19">
        <v>45883</v>
      </c>
      <c r="D119" s="20">
        <v>202508</v>
      </c>
      <c r="E119" s="17" t="s">
        <v>13</v>
      </c>
      <c r="F119" s="17" t="s">
        <v>14</v>
      </c>
      <c r="G119" s="17" t="s">
        <v>87</v>
      </c>
      <c r="H119" s="17" t="s">
        <v>16</v>
      </c>
      <c r="I119" s="21">
        <v>600</v>
      </c>
      <c r="J119" s="21">
        <f t="shared" si="1"/>
        <v>750</v>
      </c>
      <c r="K119" s="17" t="s">
        <v>88</v>
      </c>
      <c r="L119" s="17" t="s">
        <v>89</v>
      </c>
    </row>
    <row r="120" spans="1:12" x14ac:dyDescent="0.25">
      <c r="A120" s="17" t="s">
        <v>12</v>
      </c>
      <c r="B120" s="18">
        <v>24066338</v>
      </c>
      <c r="C120" s="19">
        <v>45890</v>
      </c>
      <c r="D120" s="20">
        <v>202508</v>
      </c>
      <c r="E120" s="17" t="s">
        <v>13</v>
      </c>
      <c r="F120" s="17" t="s">
        <v>14</v>
      </c>
      <c r="G120" s="17" t="s">
        <v>90</v>
      </c>
      <c r="H120" s="17" t="s">
        <v>16</v>
      </c>
      <c r="I120" s="21">
        <v>6250.5</v>
      </c>
      <c r="J120" s="21">
        <f t="shared" si="1"/>
        <v>7813.125</v>
      </c>
      <c r="K120" s="17" t="s">
        <v>88</v>
      </c>
      <c r="L120" s="17" t="s">
        <v>89</v>
      </c>
    </row>
    <row r="121" spans="1:12" x14ac:dyDescent="0.25">
      <c r="A121" s="17" t="s">
        <v>12</v>
      </c>
      <c r="B121" s="18">
        <v>24066714</v>
      </c>
      <c r="C121" s="19">
        <v>45895</v>
      </c>
      <c r="D121" s="20">
        <v>202509</v>
      </c>
      <c r="E121" s="17" t="s">
        <v>13</v>
      </c>
      <c r="F121" s="17" t="s">
        <v>14</v>
      </c>
      <c r="G121" s="17" t="s">
        <v>86</v>
      </c>
      <c r="H121" s="17" t="s">
        <v>16</v>
      </c>
      <c r="I121" s="21">
        <v>11500</v>
      </c>
      <c r="J121" s="21">
        <f t="shared" si="1"/>
        <v>14375</v>
      </c>
      <c r="K121" s="17" t="s">
        <v>88</v>
      </c>
      <c r="L121" s="17" t="s">
        <v>89</v>
      </c>
    </row>
    <row r="122" spans="1:12" x14ac:dyDescent="0.25">
      <c r="A122" s="17" t="s">
        <v>12</v>
      </c>
      <c r="B122" s="18">
        <v>24066715</v>
      </c>
      <c r="C122" s="19">
        <v>45895</v>
      </c>
      <c r="D122" s="20">
        <v>202509</v>
      </c>
      <c r="E122" s="17" t="s">
        <v>13</v>
      </c>
      <c r="F122" s="17" t="s">
        <v>14</v>
      </c>
      <c r="G122" s="17" t="s">
        <v>41</v>
      </c>
      <c r="H122" s="17" t="s">
        <v>67</v>
      </c>
      <c r="I122" s="21">
        <v>1200</v>
      </c>
      <c r="J122" s="21">
        <f t="shared" si="1"/>
        <v>1500</v>
      </c>
      <c r="K122" s="17" t="s">
        <v>88</v>
      </c>
      <c r="L122" s="17" t="s">
        <v>89</v>
      </c>
    </row>
    <row r="123" spans="1:12" x14ac:dyDescent="0.25">
      <c r="A123" s="17" t="s">
        <v>12</v>
      </c>
      <c r="B123" s="18">
        <v>24066715</v>
      </c>
      <c r="C123" s="19">
        <v>45895</v>
      </c>
      <c r="D123" s="20">
        <v>202509</v>
      </c>
      <c r="E123" s="17" t="s">
        <v>13</v>
      </c>
      <c r="F123" s="17" t="s">
        <v>14</v>
      </c>
      <c r="G123" s="17" t="s">
        <v>33</v>
      </c>
      <c r="H123" s="17" t="s">
        <v>67</v>
      </c>
      <c r="I123" s="21">
        <v>1200</v>
      </c>
      <c r="J123" s="21">
        <f t="shared" si="1"/>
        <v>1500</v>
      </c>
      <c r="K123" s="17" t="s">
        <v>88</v>
      </c>
      <c r="L123" s="17" t="s">
        <v>89</v>
      </c>
    </row>
    <row r="124" spans="1:12" x14ac:dyDescent="0.25">
      <c r="A124" s="17" t="s">
        <v>12</v>
      </c>
      <c r="B124" s="18">
        <v>24067013</v>
      </c>
      <c r="C124" s="19">
        <v>45897</v>
      </c>
      <c r="D124" s="20">
        <v>202508</v>
      </c>
      <c r="E124" s="17" t="s">
        <v>13</v>
      </c>
      <c r="F124" s="17" t="s">
        <v>14</v>
      </c>
      <c r="G124" s="17" t="s">
        <v>22</v>
      </c>
      <c r="H124" s="17" t="s">
        <v>24</v>
      </c>
      <c r="I124" s="21">
        <v>2400</v>
      </c>
      <c r="J124" s="21">
        <f t="shared" si="1"/>
        <v>3000</v>
      </c>
      <c r="K124" s="17" t="s">
        <v>88</v>
      </c>
      <c r="L124" s="17" t="s">
        <v>89</v>
      </c>
    </row>
    <row r="125" spans="1:12" x14ac:dyDescent="0.25">
      <c r="A125" s="17" t="s">
        <v>12</v>
      </c>
      <c r="B125" s="18">
        <v>24067134</v>
      </c>
      <c r="C125" s="19">
        <v>45898</v>
      </c>
      <c r="D125" s="20">
        <v>202509</v>
      </c>
      <c r="E125" s="17" t="s">
        <v>13</v>
      </c>
      <c r="F125" s="17" t="s">
        <v>14</v>
      </c>
      <c r="G125" s="17" t="s">
        <v>27</v>
      </c>
      <c r="H125" s="17" t="s">
        <v>16</v>
      </c>
      <c r="I125" s="21">
        <v>5000</v>
      </c>
      <c r="J125" s="21">
        <f t="shared" si="1"/>
        <v>6250</v>
      </c>
      <c r="K125" s="17" t="s">
        <v>88</v>
      </c>
      <c r="L125" s="17" t="s">
        <v>89</v>
      </c>
    </row>
    <row r="126" spans="1:12" x14ac:dyDescent="0.25">
      <c r="A126" s="17" t="s">
        <v>12</v>
      </c>
      <c r="B126" s="18">
        <v>24067133</v>
      </c>
      <c r="C126" s="19">
        <v>45898</v>
      </c>
      <c r="D126" s="20">
        <v>202509</v>
      </c>
      <c r="E126" s="17" t="s">
        <v>13</v>
      </c>
      <c r="F126" s="17" t="s">
        <v>14</v>
      </c>
      <c r="G126" s="17" t="s">
        <v>76</v>
      </c>
      <c r="H126" s="17" t="s">
        <v>91</v>
      </c>
      <c r="I126" s="21">
        <v>9000</v>
      </c>
      <c r="J126" s="21">
        <f t="shared" si="1"/>
        <v>11250</v>
      </c>
      <c r="K126" s="17" t="s">
        <v>88</v>
      </c>
      <c r="L126" s="17" t="s">
        <v>89</v>
      </c>
    </row>
    <row r="127" spans="1:12" x14ac:dyDescent="0.25">
      <c r="A127" s="17" t="s">
        <v>12</v>
      </c>
      <c r="B127" s="18">
        <v>24067136</v>
      </c>
      <c r="C127" s="19">
        <v>45898</v>
      </c>
      <c r="D127" s="20">
        <v>202509</v>
      </c>
      <c r="E127" s="17" t="s">
        <v>13</v>
      </c>
      <c r="F127" s="17" t="s">
        <v>14</v>
      </c>
      <c r="G127" s="17" t="s">
        <v>20</v>
      </c>
      <c r="H127" s="17" t="s">
        <v>92</v>
      </c>
      <c r="I127" s="21">
        <v>9000</v>
      </c>
      <c r="J127" s="21">
        <f t="shared" si="1"/>
        <v>11250</v>
      </c>
      <c r="K127" s="17" t="s">
        <v>88</v>
      </c>
      <c r="L127" s="17" t="s">
        <v>89</v>
      </c>
    </row>
    <row r="128" spans="1:12" x14ac:dyDescent="0.25">
      <c r="A128" s="17" t="s">
        <v>12</v>
      </c>
      <c r="B128" s="18">
        <v>24067132</v>
      </c>
      <c r="C128" s="19">
        <v>45898</v>
      </c>
      <c r="D128" s="20">
        <v>202509</v>
      </c>
      <c r="E128" s="17" t="s">
        <v>13</v>
      </c>
      <c r="F128" s="17" t="s">
        <v>14</v>
      </c>
      <c r="G128" s="17" t="s">
        <v>86</v>
      </c>
      <c r="H128" s="17" t="s">
        <v>93</v>
      </c>
      <c r="I128" s="21">
        <v>10500</v>
      </c>
      <c r="J128" s="21">
        <f t="shared" si="1"/>
        <v>13125</v>
      </c>
      <c r="K128" s="17" t="s">
        <v>88</v>
      </c>
      <c r="L128" s="17" t="s">
        <v>89</v>
      </c>
    </row>
    <row r="129" spans="1:12" x14ac:dyDescent="0.25">
      <c r="A129" s="17" t="s">
        <v>12</v>
      </c>
      <c r="B129" s="18">
        <v>24067300</v>
      </c>
      <c r="C129" s="19">
        <v>45898</v>
      </c>
      <c r="D129" s="20">
        <v>202509</v>
      </c>
      <c r="E129" s="17" t="s">
        <v>13</v>
      </c>
      <c r="F129" s="17" t="s">
        <v>14</v>
      </c>
      <c r="G129" s="17" t="s">
        <v>74</v>
      </c>
      <c r="H129" s="17" t="s">
        <v>16</v>
      </c>
      <c r="I129" s="21">
        <v>5750.5</v>
      </c>
      <c r="J129" s="21">
        <f t="shared" si="1"/>
        <v>7188.125</v>
      </c>
      <c r="K129" s="17" t="s">
        <v>88</v>
      </c>
      <c r="L129" s="17" t="s">
        <v>89</v>
      </c>
    </row>
    <row r="130" spans="1:12" x14ac:dyDescent="0.25">
      <c r="A130" s="17" t="s">
        <v>12</v>
      </c>
      <c r="B130" s="18">
        <v>24067135</v>
      </c>
      <c r="C130" s="19">
        <v>45898</v>
      </c>
      <c r="D130" s="20">
        <v>202509</v>
      </c>
      <c r="E130" s="17" t="s">
        <v>13</v>
      </c>
      <c r="F130" s="17" t="s">
        <v>14</v>
      </c>
      <c r="G130" s="17" t="s">
        <v>45</v>
      </c>
      <c r="H130" s="17" t="s">
        <v>16</v>
      </c>
      <c r="I130" s="21">
        <v>6000</v>
      </c>
      <c r="J130" s="21">
        <f t="shared" si="1"/>
        <v>7500</v>
      </c>
      <c r="K130" s="17" t="s">
        <v>88</v>
      </c>
      <c r="L130" s="17" t="s">
        <v>89</v>
      </c>
    </row>
    <row r="131" spans="1:12" x14ac:dyDescent="0.25">
      <c r="A131" s="17" t="s">
        <v>12</v>
      </c>
      <c r="B131" s="18">
        <v>24067137</v>
      </c>
      <c r="C131" s="19">
        <v>45898</v>
      </c>
      <c r="D131" s="20">
        <v>202509</v>
      </c>
      <c r="E131" s="17" t="s">
        <v>94</v>
      </c>
      <c r="F131" s="17" t="s">
        <v>95</v>
      </c>
      <c r="G131" s="17" t="s">
        <v>96</v>
      </c>
      <c r="H131" s="17" t="s">
        <v>16</v>
      </c>
      <c r="I131" s="21">
        <v>1666.33</v>
      </c>
      <c r="J131" s="21">
        <f t="shared" ref="J131:J194" si="2">+I131*1.25</f>
        <v>2082.9124999999999</v>
      </c>
      <c r="K131" s="17" t="s">
        <v>88</v>
      </c>
      <c r="L131" s="17" t="s">
        <v>89</v>
      </c>
    </row>
    <row r="132" spans="1:12" x14ac:dyDescent="0.25">
      <c r="A132" s="17" t="s">
        <v>12</v>
      </c>
      <c r="B132" s="18">
        <v>24068165</v>
      </c>
      <c r="C132" s="19">
        <v>45904</v>
      </c>
      <c r="D132" s="20">
        <v>202509</v>
      </c>
      <c r="E132" s="17" t="s">
        <v>13</v>
      </c>
      <c r="F132" s="17" t="s">
        <v>14</v>
      </c>
      <c r="G132" s="17" t="s">
        <v>20</v>
      </c>
      <c r="H132" s="17" t="s">
        <v>97</v>
      </c>
      <c r="I132" s="21">
        <v>7020</v>
      </c>
      <c r="J132" s="21">
        <f t="shared" si="2"/>
        <v>8775</v>
      </c>
      <c r="K132" s="17" t="s">
        <v>88</v>
      </c>
      <c r="L132" s="17" t="s">
        <v>89</v>
      </c>
    </row>
    <row r="133" spans="1:12" x14ac:dyDescent="0.25">
      <c r="A133" s="17" t="s">
        <v>12</v>
      </c>
      <c r="B133" s="18">
        <v>24068537</v>
      </c>
      <c r="C133" s="19">
        <v>45908</v>
      </c>
      <c r="D133" s="20">
        <v>202509</v>
      </c>
      <c r="E133" s="17" t="s">
        <v>13</v>
      </c>
      <c r="F133" s="17" t="s">
        <v>14</v>
      </c>
      <c r="G133" s="17" t="s">
        <v>20</v>
      </c>
      <c r="H133" s="17" t="s">
        <v>97</v>
      </c>
      <c r="I133" s="21">
        <v>1800</v>
      </c>
      <c r="J133" s="21">
        <f t="shared" si="2"/>
        <v>2250</v>
      </c>
      <c r="K133" s="17" t="s">
        <v>88</v>
      </c>
      <c r="L133" s="17" t="s">
        <v>89</v>
      </c>
    </row>
    <row r="134" spans="1:12" x14ac:dyDescent="0.25">
      <c r="A134" s="17" t="s">
        <v>12</v>
      </c>
      <c r="B134" s="18">
        <v>24068538</v>
      </c>
      <c r="C134" s="19">
        <v>45908</v>
      </c>
      <c r="D134" s="20">
        <v>202509</v>
      </c>
      <c r="E134" s="17" t="s">
        <v>13</v>
      </c>
      <c r="F134" s="17" t="s">
        <v>14</v>
      </c>
      <c r="G134" s="17" t="s">
        <v>20</v>
      </c>
      <c r="H134" s="17" t="s">
        <v>97</v>
      </c>
      <c r="I134" s="21">
        <v>5520</v>
      </c>
      <c r="J134" s="21">
        <f t="shared" si="2"/>
        <v>6900</v>
      </c>
      <c r="K134" s="17" t="s">
        <v>88</v>
      </c>
      <c r="L134" s="17" t="s">
        <v>89</v>
      </c>
    </row>
    <row r="135" spans="1:12" x14ac:dyDescent="0.25">
      <c r="A135" s="17" t="s">
        <v>12</v>
      </c>
      <c r="B135" s="18">
        <v>24068684</v>
      </c>
      <c r="C135" s="19">
        <v>45909</v>
      </c>
      <c r="D135" s="20">
        <v>202509</v>
      </c>
      <c r="E135" s="17" t="s">
        <v>13</v>
      </c>
      <c r="F135" s="17" t="s">
        <v>14</v>
      </c>
      <c r="G135" s="17" t="s">
        <v>98</v>
      </c>
      <c r="H135" s="17" t="s">
        <v>16</v>
      </c>
      <c r="I135" s="21">
        <v>2160</v>
      </c>
      <c r="J135" s="21">
        <f t="shared" si="2"/>
        <v>2700</v>
      </c>
      <c r="K135" s="17" t="s">
        <v>88</v>
      </c>
      <c r="L135" s="17" t="s">
        <v>89</v>
      </c>
    </row>
    <row r="136" spans="1:12" x14ac:dyDescent="0.25">
      <c r="A136" s="17" t="s">
        <v>12</v>
      </c>
      <c r="B136" s="18">
        <v>24069549</v>
      </c>
      <c r="C136" s="19">
        <v>45916</v>
      </c>
      <c r="D136" s="20">
        <v>202509</v>
      </c>
      <c r="E136" s="17" t="s">
        <v>13</v>
      </c>
      <c r="F136" s="17" t="s">
        <v>14</v>
      </c>
      <c r="G136" s="17" t="s">
        <v>30</v>
      </c>
      <c r="H136" s="17" t="s">
        <v>99</v>
      </c>
      <c r="I136" s="21">
        <v>2660</v>
      </c>
      <c r="J136" s="21">
        <f t="shared" si="2"/>
        <v>3325</v>
      </c>
      <c r="K136" s="17" t="s">
        <v>88</v>
      </c>
      <c r="L136" s="17" t="s">
        <v>89</v>
      </c>
    </row>
    <row r="137" spans="1:12" x14ac:dyDescent="0.25">
      <c r="A137" s="17" t="s">
        <v>12</v>
      </c>
      <c r="B137" s="18">
        <v>24069558</v>
      </c>
      <c r="C137" s="19">
        <v>45916</v>
      </c>
      <c r="D137" s="20">
        <v>202509</v>
      </c>
      <c r="E137" s="17" t="s">
        <v>13</v>
      </c>
      <c r="F137" s="17" t="s">
        <v>14</v>
      </c>
      <c r="G137" s="17" t="s">
        <v>98</v>
      </c>
      <c r="H137" s="17" t="s">
        <v>16</v>
      </c>
      <c r="I137" s="21">
        <v>1680</v>
      </c>
      <c r="J137" s="21">
        <f t="shared" si="2"/>
        <v>2100</v>
      </c>
      <c r="K137" s="17" t="s">
        <v>88</v>
      </c>
      <c r="L137" s="17" t="s">
        <v>89</v>
      </c>
    </row>
    <row r="138" spans="1:12" x14ac:dyDescent="0.25">
      <c r="A138" s="17" t="s">
        <v>12</v>
      </c>
      <c r="B138" s="18">
        <v>24070244</v>
      </c>
      <c r="C138" s="19">
        <v>45923</v>
      </c>
      <c r="D138" s="20">
        <v>202509</v>
      </c>
      <c r="E138" s="17" t="s">
        <v>13</v>
      </c>
      <c r="F138" s="17" t="s">
        <v>14</v>
      </c>
      <c r="G138" s="17" t="s">
        <v>45</v>
      </c>
      <c r="H138" s="17" t="s">
        <v>16</v>
      </c>
      <c r="I138" s="21">
        <v>16300</v>
      </c>
      <c r="J138" s="21">
        <f t="shared" si="2"/>
        <v>20375</v>
      </c>
      <c r="K138" s="17" t="s">
        <v>88</v>
      </c>
      <c r="L138" s="17" t="s">
        <v>89</v>
      </c>
    </row>
    <row r="139" spans="1:12" x14ac:dyDescent="0.25">
      <c r="A139" s="17" t="s">
        <v>12</v>
      </c>
      <c r="B139" s="18">
        <v>24070591</v>
      </c>
      <c r="C139" s="19">
        <v>45926</v>
      </c>
      <c r="D139" s="20">
        <v>202509</v>
      </c>
      <c r="E139" s="17" t="s">
        <v>13</v>
      </c>
      <c r="F139" s="17" t="s">
        <v>14</v>
      </c>
      <c r="G139" s="17" t="s">
        <v>100</v>
      </c>
      <c r="H139" s="17" t="s">
        <v>16</v>
      </c>
      <c r="I139" s="21">
        <v>5000</v>
      </c>
      <c r="J139" s="21">
        <f t="shared" si="2"/>
        <v>6250</v>
      </c>
      <c r="K139" s="17" t="s">
        <v>88</v>
      </c>
      <c r="L139" s="17" t="s">
        <v>89</v>
      </c>
    </row>
    <row r="140" spans="1:12" x14ac:dyDescent="0.25">
      <c r="A140" s="17" t="s">
        <v>12</v>
      </c>
      <c r="B140" s="18">
        <v>24070594</v>
      </c>
      <c r="C140" s="19">
        <v>45926</v>
      </c>
      <c r="D140" s="20">
        <v>202510</v>
      </c>
      <c r="E140" s="17" t="s">
        <v>13</v>
      </c>
      <c r="F140" s="17" t="s">
        <v>14</v>
      </c>
      <c r="G140" s="17" t="s">
        <v>76</v>
      </c>
      <c r="H140" s="17" t="s">
        <v>101</v>
      </c>
      <c r="I140" s="21">
        <v>5000</v>
      </c>
      <c r="J140" s="21">
        <f t="shared" si="2"/>
        <v>6250</v>
      </c>
      <c r="K140" s="17" t="s">
        <v>88</v>
      </c>
      <c r="L140" s="17" t="s">
        <v>89</v>
      </c>
    </row>
    <row r="141" spans="1:12" x14ac:dyDescent="0.25">
      <c r="A141" s="17" t="s">
        <v>12</v>
      </c>
      <c r="B141" s="18">
        <v>24070590</v>
      </c>
      <c r="C141" s="19">
        <v>45926</v>
      </c>
      <c r="D141" s="20">
        <v>202510</v>
      </c>
      <c r="E141" s="17" t="s">
        <v>13</v>
      </c>
      <c r="F141" s="17" t="s">
        <v>14</v>
      </c>
      <c r="G141" s="17" t="s">
        <v>45</v>
      </c>
      <c r="H141" s="17" t="s">
        <v>16</v>
      </c>
      <c r="I141" s="21">
        <v>6000</v>
      </c>
      <c r="J141" s="21">
        <f t="shared" si="2"/>
        <v>7500</v>
      </c>
      <c r="K141" s="17" t="s">
        <v>88</v>
      </c>
      <c r="L141" s="17" t="s">
        <v>89</v>
      </c>
    </row>
    <row r="142" spans="1:12" x14ac:dyDescent="0.25">
      <c r="A142" s="17" t="s">
        <v>12</v>
      </c>
      <c r="B142" s="18">
        <v>24070776</v>
      </c>
      <c r="C142" s="19">
        <v>45929</v>
      </c>
      <c r="D142" s="20">
        <v>202510</v>
      </c>
      <c r="E142" s="17" t="s">
        <v>13</v>
      </c>
      <c r="F142" s="17" t="s">
        <v>14</v>
      </c>
      <c r="G142" s="17" t="s">
        <v>45</v>
      </c>
      <c r="H142" s="17" t="s">
        <v>16</v>
      </c>
      <c r="I142" s="21">
        <v>10500</v>
      </c>
      <c r="J142" s="21">
        <f t="shared" si="2"/>
        <v>13125</v>
      </c>
      <c r="K142" s="17" t="s">
        <v>88</v>
      </c>
      <c r="L142" s="17" t="s">
        <v>89</v>
      </c>
    </row>
    <row r="143" spans="1:12" x14ac:dyDescent="0.25">
      <c r="A143" s="17" t="s">
        <v>12</v>
      </c>
      <c r="B143" s="18">
        <v>24070775</v>
      </c>
      <c r="C143" s="19">
        <v>45929</v>
      </c>
      <c r="D143" s="20">
        <v>202510</v>
      </c>
      <c r="E143" s="17" t="s">
        <v>13</v>
      </c>
      <c r="F143" s="17" t="s">
        <v>14</v>
      </c>
      <c r="G143" s="17" t="s">
        <v>85</v>
      </c>
      <c r="H143" s="17" t="s">
        <v>16</v>
      </c>
      <c r="I143" s="21">
        <v>5750.5</v>
      </c>
      <c r="J143" s="21">
        <f t="shared" si="2"/>
        <v>7188.125</v>
      </c>
      <c r="K143" s="17" t="s">
        <v>88</v>
      </c>
      <c r="L143" s="17" t="s">
        <v>89</v>
      </c>
    </row>
    <row r="144" spans="1:12" x14ac:dyDescent="0.25">
      <c r="A144" s="17" t="s">
        <v>12</v>
      </c>
      <c r="B144" s="18">
        <v>24070960</v>
      </c>
      <c r="C144" s="19">
        <v>45930</v>
      </c>
      <c r="D144" s="20">
        <v>202510</v>
      </c>
      <c r="E144" s="17" t="s">
        <v>13</v>
      </c>
      <c r="F144" s="17" t="s">
        <v>14</v>
      </c>
      <c r="G144" s="17" t="s">
        <v>27</v>
      </c>
      <c r="H144" s="17" t="s">
        <v>102</v>
      </c>
      <c r="I144" s="21">
        <v>10000</v>
      </c>
      <c r="J144" s="21">
        <f t="shared" si="2"/>
        <v>12500</v>
      </c>
      <c r="K144" s="17" t="s">
        <v>88</v>
      </c>
      <c r="L144" s="17" t="s">
        <v>89</v>
      </c>
    </row>
    <row r="145" spans="1:12" x14ac:dyDescent="0.25">
      <c r="A145" s="17" t="s">
        <v>12</v>
      </c>
      <c r="B145" s="18">
        <v>24070925</v>
      </c>
      <c r="C145" s="19">
        <v>45930</v>
      </c>
      <c r="D145" s="20">
        <v>202509</v>
      </c>
      <c r="E145" s="17" t="s">
        <v>13</v>
      </c>
      <c r="F145" s="17" t="s">
        <v>14</v>
      </c>
      <c r="G145" s="17" t="s">
        <v>98</v>
      </c>
      <c r="H145" s="17" t="s">
        <v>16</v>
      </c>
      <c r="I145" s="21">
        <v>1680</v>
      </c>
      <c r="J145" s="21">
        <f t="shared" si="2"/>
        <v>2100</v>
      </c>
      <c r="K145" s="17" t="s">
        <v>88</v>
      </c>
      <c r="L145" s="17" t="s">
        <v>89</v>
      </c>
    </row>
    <row r="146" spans="1:12" x14ac:dyDescent="0.25">
      <c r="A146" s="17" t="s">
        <v>12</v>
      </c>
      <c r="B146" s="18">
        <v>24070959</v>
      </c>
      <c r="C146" s="19">
        <v>45930</v>
      </c>
      <c r="D146" s="20">
        <v>202510</v>
      </c>
      <c r="E146" s="17" t="s">
        <v>13</v>
      </c>
      <c r="F146" s="17" t="s">
        <v>14</v>
      </c>
      <c r="G146" s="17" t="s">
        <v>45</v>
      </c>
      <c r="H146" s="17" t="s">
        <v>16</v>
      </c>
      <c r="I146" s="21">
        <v>10000</v>
      </c>
      <c r="J146" s="21">
        <f t="shared" si="2"/>
        <v>12500</v>
      </c>
      <c r="K146" s="17" t="s">
        <v>88</v>
      </c>
      <c r="L146" s="17" t="s">
        <v>89</v>
      </c>
    </row>
    <row r="147" spans="1:12" x14ac:dyDescent="0.25">
      <c r="A147" s="17" t="s">
        <v>12</v>
      </c>
      <c r="B147" s="18">
        <v>24072488</v>
      </c>
      <c r="C147" s="19">
        <v>45939</v>
      </c>
      <c r="D147" s="20">
        <v>202511</v>
      </c>
      <c r="E147" s="17" t="s">
        <v>13</v>
      </c>
      <c r="F147" s="17" t="s">
        <v>14</v>
      </c>
      <c r="G147" s="17" t="s">
        <v>30</v>
      </c>
      <c r="H147" s="17" t="s">
        <v>103</v>
      </c>
      <c r="I147" s="21">
        <v>2660</v>
      </c>
      <c r="J147" s="21">
        <f t="shared" si="2"/>
        <v>3325</v>
      </c>
      <c r="K147" s="17" t="s">
        <v>88</v>
      </c>
      <c r="L147" s="17" t="s">
        <v>89</v>
      </c>
    </row>
    <row r="148" spans="1:12" x14ac:dyDescent="0.25">
      <c r="A148" s="17" t="s">
        <v>12</v>
      </c>
      <c r="B148" s="18">
        <v>24072889</v>
      </c>
      <c r="C148" s="19">
        <v>45944</v>
      </c>
      <c r="D148" s="20">
        <v>202510</v>
      </c>
      <c r="E148" s="17" t="s">
        <v>13</v>
      </c>
      <c r="F148" s="17" t="s">
        <v>14</v>
      </c>
      <c r="G148" s="17" t="s">
        <v>30</v>
      </c>
      <c r="H148" s="17" t="s">
        <v>104</v>
      </c>
      <c r="I148" s="21">
        <v>2660</v>
      </c>
      <c r="J148" s="21">
        <f t="shared" si="2"/>
        <v>3325</v>
      </c>
      <c r="K148" s="17" t="s">
        <v>88</v>
      </c>
      <c r="L148" s="17" t="s">
        <v>89</v>
      </c>
    </row>
    <row r="149" spans="1:12" x14ac:dyDescent="0.25">
      <c r="A149" s="17" t="s">
        <v>12</v>
      </c>
      <c r="B149" s="18">
        <v>24073207</v>
      </c>
      <c r="C149" s="19">
        <v>45946</v>
      </c>
      <c r="D149" s="20">
        <v>202510</v>
      </c>
      <c r="E149" s="17" t="s">
        <v>13</v>
      </c>
      <c r="F149" s="17" t="s">
        <v>14</v>
      </c>
      <c r="G149" s="17" t="s">
        <v>32</v>
      </c>
      <c r="H149" s="17" t="s">
        <v>16</v>
      </c>
      <c r="I149" s="21">
        <v>3307.25</v>
      </c>
      <c r="J149" s="21">
        <f t="shared" si="2"/>
        <v>4134.0625</v>
      </c>
      <c r="K149" s="17" t="s">
        <v>88</v>
      </c>
      <c r="L149" s="17" t="s">
        <v>89</v>
      </c>
    </row>
    <row r="150" spans="1:12" x14ac:dyDescent="0.25">
      <c r="A150" s="17" t="s">
        <v>12</v>
      </c>
      <c r="B150" s="18">
        <v>24073671</v>
      </c>
      <c r="C150" s="19">
        <v>45951</v>
      </c>
      <c r="D150" s="20">
        <v>202511</v>
      </c>
      <c r="E150" s="17" t="s">
        <v>13</v>
      </c>
      <c r="F150" s="17" t="s">
        <v>14</v>
      </c>
      <c r="G150" s="17" t="s">
        <v>72</v>
      </c>
      <c r="H150" s="17" t="s">
        <v>16</v>
      </c>
      <c r="I150" s="21">
        <v>3000</v>
      </c>
      <c r="J150" s="21">
        <f t="shared" si="2"/>
        <v>3750</v>
      </c>
      <c r="K150" s="17" t="s">
        <v>88</v>
      </c>
      <c r="L150" s="17" t="s">
        <v>89</v>
      </c>
    </row>
    <row r="151" spans="1:12" x14ac:dyDescent="0.25">
      <c r="A151" s="17" t="s">
        <v>12</v>
      </c>
      <c r="B151" s="18">
        <v>24073908</v>
      </c>
      <c r="C151" s="19">
        <v>45953</v>
      </c>
      <c r="D151" s="20">
        <v>202510</v>
      </c>
      <c r="E151" s="17" t="s">
        <v>13</v>
      </c>
      <c r="F151" s="17" t="s">
        <v>14</v>
      </c>
      <c r="G151" s="17" t="s">
        <v>32</v>
      </c>
      <c r="H151" s="17" t="s">
        <v>16</v>
      </c>
      <c r="I151" s="21">
        <v>6250.5</v>
      </c>
      <c r="J151" s="21">
        <f t="shared" si="2"/>
        <v>7813.125</v>
      </c>
      <c r="K151" s="17" t="s">
        <v>88</v>
      </c>
      <c r="L151" s="17" t="s">
        <v>89</v>
      </c>
    </row>
    <row r="152" spans="1:12" x14ac:dyDescent="0.25">
      <c r="A152" s="17" t="s">
        <v>12</v>
      </c>
      <c r="B152" s="18">
        <v>24073909</v>
      </c>
      <c r="C152" s="19">
        <v>45953</v>
      </c>
      <c r="D152" s="20">
        <v>202511</v>
      </c>
      <c r="E152" s="17" t="s">
        <v>13</v>
      </c>
      <c r="F152" s="17" t="s">
        <v>14</v>
      </c>
      <c r="G152" s="17" t="s">
        <v>74</v>
      </c>
      <c r="H152" s="17" t="s">
        <v>16</v>
      </c>
      <c r="I152" s="21">
        <v>3500</v>
      </c>
      <c r="J152" s="21">
        <f t="shared" si="2"/>
        <v>4375</v>
      </c>
      <c r="K152" s="17" t="s">
        <v>88</v>
      </c>
      <c r="L152" s="17" t="s">
        <v>89</v>
      </c>
    </row>
    <row r="153" spans="1:12" x14ac:dyDescent="0.25">
      <c r="A153" s="17" t="s">
        <v>12</v>
      </c>
      <c r="B153" s="18">
        <v>24074451</v>
      </c>
      <c r="C153" s="19">
        <v>45958</v>
      </c>
      <c r="D153" s="20">
        <v>202511</v>
      </c>
      <c r="E153" s="17" t="s">
        <v>13</v>
      </c>
      <c r="F153" s="17" t="s">
        <v>14</v>
      </c>
      <c r="G153" s="17" t="s">
        <v>45</v>
      </c>
      <c r="H153" s="17" t="s">
        <v>16</v>
      </c>
      <c r="I153" s="21">
        <v>21000</v>
      </c>
      <c r="J153" s="21">
        <f t="shared" si="2"/>
        <v>26250</v>
      </c>
      <c r="K153" s="17" t="s">
        <v>88</v>
      </c>
      <c r="L153" s="17" t="s">
        <v>89</v>
      </c>
    </row>
    <row r="154" spans="1:12" x14ac:dyDescent="0.25">
      <c r="A154" s="17" t="s">
        <v>12</v>
      </c>
      <c r="B154" s="18">
        <v>24075033</v>
      </c>
      <c r="C154" s="19">
        <v>45961</v>
      </c>
      <c r="D154" s="20">
        <v>202511</v>
      </c>
      <c r="E154" s="17" t="s">
        <v>13</v>
      </c>
      <c r="F154" s="17" t="s">
        <v>14</v>
      </c>
      <c r="G154" s="17" t="s">
        <v>25</v>
      </c>
      <c r="H154" s="17" t="s">
        <v>16</v>
      </c>
      <c r="I154" s="21">
        <v>10000</v>
      </c>
      <c r="J154" s="21">
        <f t="shared" si="2"/>
        <v>12500</v>
      </c>
      <c r="K154" s="17" t="s">
        <v>88</v>
      </c>
      <c r="L154" s="17" t="s">
        <v>89</v>
      </c>
    </row>
    <row r="155" spans="1:12" x14ac:dyDescent="0.25">
      <c r="A155" s="17" t="s">
        <v>12</v>
      </c>
      <c r="B155" s="18">
        <v>24074942</v>
      </c>
      <c r="C155" s="19">
        <v>45961</v>
      </c>
      <c r="D155" s="20">
        <v>202511</v>
      </c>
      <c r="E155" s="17" t="s">
        <v>13</v>
      </c>
      <c r="F155" s="17" t="s">
        <v>14</v>
      </c>
      <c r="G155" s="17" t="s">
        <v>25</v>
      </c>
      <c r="H155" s="17" t="s">
        <v>16</v>
      </c>
      <c r="I155" s="21">
        <v>18050</v>
      </c>
      <c r="J155" s="21">
        <f t="shared" si="2"/>
        <v>22562.5</v>
      </c>
      <c r="K155" s="17" t="s">
        <v>88</v>
      </c>
      <c r="L155" s="17" t="s">
        <v>89</v>
      </c>
    </row>
    <row r="156" spans="1:12" x14ac:dyDescent="0.25">
      <c r="A156" s="17" t="s">
        <v>12</v>
      </c>
      <c r="B156" s="18">
        <v>24074947</v>
      </c>
      <c r="C156" s="19">
        <v>45961</v>
      </c>
      <c r="D156" s="20">
        <v>202511</v>
      </c>
      <c r="E156" s="17" t="s">
        <v>13</v>
      </c>
      <c r="F156" s="17" t="s">
        <v>14</v>
      </c>
      <c r="G156" s="17" t="s">
        <v>76</v>
      </c>
      <c r="H156" s="17" t="s">
        <v>105</v>
      </c>
      <c r="I156" s="21">
        <v>5000</v>
      </c>
      <c r="J156" s="21">
        <f t="shared" si="2"/>
        <v>6250</v>
      </c>
      <c r="K156" s="17" t="s">
        <v>88</v>
      </c>
      <c r="L156" s="17" t="s">
        <v>89</v>
      </c>
    </row>
    <row r="157" spans="1:12" x14ac:dyDescent="0.25">
      <c r="A157" s="17" t="s">
        <v>12</v>
      </c>
      <c r="B157" s="18">
        <v>24074948</v>
      </c>
      <c r="C157" s="19">
        <v>45961</v>
      </c>
      <c r="D157" s="20">
        <v>202511</v>
      </c>
      <c r="E157" s="17" t="s">
        <v>13</v>
      </c>
      <c r="F157" s="17" t="s">
        <v>14</v>
      </c>
      <c r="G157" s="17" t="s">
        <v>106</v>
      </c>
      <c r="H157" s="17" t="s">
        <v>16</v>
      </c>
      <c r="I157" s="21">
        <v>5100</v>
      </c>
      <c r="J157" s="21">
        <f t="shared" si="2"/>
        <v>6375</v>
      </c>
      <c r="K157" s="17" t="s">
        <v>88</v>
      </c>
      <c r="L157" s="17" t="s">
        <v>89</v>
      </c>
    </row>
    <row r="158" spans="1:12" x14ac:dyDescent="0.25">
      <c r="A158" s="17" t="s">
        <v>12</v>
      </c>
      <c r="B158" s="18">
        <v>24074943</v>
      </c>
      <c r="C158" s="19">
        <v>45961</v>
      </c>
      <c r="D158" s="20">
        <v>202511</v>
      </c>
      <c r="E158" s="17" t="s">
        <v>13</v>
      </c>
      <c r="F158" s="17" t="s">
        <v>14</v>
      </c>
      <c r="G158" s="17" t="s">
        <v>22</v>
      </c>
      <c r="H158" s="17" t="s">
        <v>107</v>
      </c>
      <c r="I158" s="21">
        <v>5500</v>
      </c>
      <c r="J158" s="21">
        <f t="shared" si="2"/>
        <v>6875</v>
      </c>
      <c r="K158" s="17" t="s">
        <v>88</v>
      </c>
      <c r="L158" s="17" t="s">
        <v>89</v>
      </c>
    </row>
    <row r="159" spans="1:12" x14ac:dyDescent="0.25">
      <c r="A159" s="17" t="s">
        <v>12</v>
      </c>
      <c r="B159" s="18">
        <v>24075063</v>
      </c>
      <c r="C159" s="19">
        <v>45961</v>
      </c>
      <c r="D159" s="20">
        <v>202511</v>
      </c>
      <c r="E159" s="17" t="s">
        <v>13</v>
      </c>
      <c r="F159" s="17" t="s">
        <v>14</v>
      </c>
      <c r="G159" s="17" t="s">
        <v>85</v>
      </c>
      <c r="H159" s="17" t="s">
        <v>16</v>
      </c>
      <c r="I159" s="21">
        <v>5750.5</v>
      </c>
      <c r="J159" s="21">
        <f t="shared" si="2"/>
        <v>7188.125</v>
      </c>
      <c r="K159" s="17" t="s">
        <v>88</v>
      </c>
      <c r="L159" s="17" t="s">
        <v>89</v>
      </c>
    </row>
    <row r="160" spans="1:12" x14ac:dyDescent="0.25">
      <c r="A160" s="17" t="s">
        <v>12</v>
      </c>
      <c r="B160" s="18">
        <v>24074945</v>
      </c>
      <c r="C160" s="19">
        <v>45961</v>
      </c>
      <c r="D160" s="20">
        <v>202511</v>
      </c>
      <c r="E160" s="17" t="s">
        <v>13</v>
      </c>
      <c r="F160" s="17" t="s">
        <v>14</v>
      </c>
      <c r="G160" s="17" t="s">
        <v>45</v>
      </c>
      <c r="H160" s="17" t="s">
        <v>16</v>
      </c>
      <c r="I160" s="21">
        <v>6000</v>
      </c>
      <c r="J160" s="21">
        <f t="shared" si="2"/>
        <v>7500</v>
      </c>
      <c r="K160" s="17" t="s">
        <v>88</v>
      </c>
      <c r="L160" s="17" t="s">
        <v>89</v>
      </c>
    </row>
    <row r="161" spans="1:12" x14ac:dyDescent="0.25">
      <c r="A161" s="17" t="s">
        <v>12</v>
      </c>
      <c r="B161" s="18">
        <v>24075032</v>
      </c>
      <c r="C161" s="19">
        <v>45961</v>
      </c>
      <c r="D161" s="20">
        <v>202511</v>
      </c>
      <c r="E161" s="17" t="s">
        <v>13</v>
      </c>
      <c r="F161" s="17" t="s">
        <v>14</v>
      </c>
      <c r="G161" s="17" t="s">
        <v>45</v>
      </c>
      <c r="H161" s="17" t="s">
        <v>16</v>
      </c>
      <c r="I161" s="21">
        <v>10500</v>
      </c>
      <c r="J161" s="21">
        <f t="shared" si="2"/>
        <v>13125</v>
      </c>
      <c r="K161" s="17" t="s">
        <v>88</v>
      </c>
      <c r="L161" s="17" t="s">
        <v>89</v>
      </c>
    </row>
    <row r="162" spans="1:12" x14ac:dyDescent="0.25">
      <c r="A162" s="17" t="s">
        <v>12</v>
      </c>
      <c r="B162" s="18">
        <v>24075034</v>
      </c>
      <c r="C162" s="19">
        <v>45961</v>
      </c>
      <c r="D162" s="20">
        <v>202511</v>
      </c>
      <c r="E162" s="17" t="s">
        <v>13</v>
      </c>
      <c r="F162" s="17" t="s">
        <v>14</v>
      </c>
      <c r="G162" s="17" t="s">
        <v>45</v>
      </c>
      <c r="H162" s="17" t="s">
        <v>16</v>
      </c>
      <c r="I162" s="21">
        <v>10000</v>
      </c>
      <c r="J162" s="21">
        <f t="shared" si="2"/>
        <v>12500</v>
      </c>
      <c r="K162" s="17" t="s">
        <v>88</v>
      </c>
      <c r="L162" s="17" t="s">
        <v>89</v>
      </c>
    </row>
    <row r="163" spans="1:12" x14ac:dyDescent="0.25">
      <c r="A163" s="17" t="s">
        <v>12</v>
      </c>
      <c r="B163" s="18">
        <v>24074946</v>
      </c>
      <c r="C163" s="19">
        <v>45961</v>
      </c>
      <c r="D163" s="20">
        <v>202511</v>
      </c>
      <c r="E163" s="17" t="s">
        <v>13</v>
      </c>
      <c r="F163" s="17" t="s">
        <v>14</v>
      </c>
      <c r="G163" s="17" t="s">
        <v>32</v>
      </c>
      <c r="H163" s="17" t="s">
        <v>16</v>
      </c>
      <c r="I163" s="21">
        <v>3307.25</v>
      </c>
      <c r="J163" s="21">
        <f t="shared" si="2"/>
        <v>4134.0625</v>
      </c>
      <c r="K163" s="17" t="s">
        <v>88</v>
      </c>
      <c r="L163" s="17" t="s">
        <v>89</v>
      </c>
    </row>
    <row r="164" spans="1:12" x14ac:dyDescent="0.25">
      <c r="A164" s="17" t="s">
        <v>12</v>
      </c>
      <c r="B164" s="18">
        <v>24074944</v>
      </c>
      <c r="C164" s="19">
        <v>45961</v>
      </c>
      <c r="D164" s="20">
        <v>202511</v>
      </c>
      <c r="E164" s="17" t="s">
        <v>13</v>
      </c>
      <c r="F164" s="17" t="s">
        <v>14</v>
      </c>
      <c r="G164" s="17" t="s">
        <v>32</v>
      </c>
      <c r="H164" s="17" t="s">
        <v>16</v>
      </c>
      <c r="I164" s="21">
        <v>6250.5</v>
      </c>
      <c r="J164" s="21">
        <f t="shared" si="2"/>
        <v>7813.125</v>
      </c>
      <c r="K164" s="17" t="s">
        <v>88</v>
      </c>
      <c r="L164" s="17" t="s">
        <v>89</v>
      </c>
    </row>
    <row r="165" spans="1:12" x14ac:dyDescent="0.25">
      <c r="A165" s="17" t="s">
        <v>12</v>
      </c>
      <c r="B165" s="18">
        <v>24076243</v>
      </c>
      <c r="C165" s="19">
        <v>45971</v>
      </c>
      <c r="D165" s="20">
        <v>202511</v>
      </c>
      <c r="E165" s="17" t="s">
        <v>94</v>
      </c>
      <c r="F165" s="17" t="s">
        <v>95</v>
      </c>
      <c r="G165" s="17" t="s">
        <v>25</v>
      </c>
      <c r="H165" s="17" t="s">
        <v>75</v>
      </c>
      <c r="I165" s="21">
        <v>7160</v>
      </c>
      <c r="J165" s="21">
        <f t="shared" si="2"/>
        <v>8950</v>
      </c>
      <c r="K165" s="17" t="s">
        <v>88</v>
      </c>
      <c r="L165" s="17" t="s">
        <v>89</v>
      </c>
    </row>
    <row r="166" spans="1:12" x14ac:dyDescent="0.25">
      <c r="A166" s="17" t="s">
        <v>12</v>
      </c>
      <c r="B166" s="18">
        <v>24077316</v>
      </c>
      <c r="C166" s="19">
        <v>45979</v>
      </c>
      <c r="D166" s="20">
        <v>202511</v>
      </c>
      <c r="E166" s="17" t="s">
        <v>13</v>
      </c>
      <c r="F166" s="17" t="s">
        <v>14</v>
      </c>
      <c r="G166" s="17" t="s">
        <v>98</v>
      </c>
      <c r="H166" s="17" t="s">
        <v>16</v>
      </c>
      <c r="I166" s="21">
        <v>1680</v>
      </c>
      <c r="J166" s="21">
        <f t="shared" si="2"/>
        <v>2100</v>
      </c>
      <c r="K166" s="17" t="s">
        <v>88</v>
      </c>
      <c r="L166" s="17" t="s">
        <v>89</v>
      </c>
    </row>
    <row r="167" spans="1:12" x14ac:dyDescent="0.25">
      <c r="A167" s="17" t="s">
        <v>12</v>
      </c>
      <c r="B167" s="18">
        <v>24077293</v>
      </c>
      <c r="C167" s="19">
        <v>45979</v>
      </c>
      <c r="D167" s="20">
        <v>202511</v>
      </c>
      <c r="E167" s="17" t="s">
        <v>13</v>
      </c>
      <c r="F167" s="17" t="s">
        <v>14</v>
      </c>
      <c r="G167" s="17" t="s">
        <v>30</v>
      </c>
      <c r="H167" s="17" t="s">
        <v>108</v>
      </c>
      <c r="I167" s="21">
        <v>2660</v>
      </c>
      <c r="J167" s="21">
        <f t="shared" si="2"/>
        <v>3325</v>
      </c>
      <c r="K167" s="17" t="s">
        <v>88</v>
      </c>
      <c r="L167" s="17" t="s">
        <v>89</v>
      </c>
    </row>
    <row r="168" spans="1:12" x14ac:dyDescent="0.25">
      <c r="A168" s="17" t="s">
        <v>12</v>
      </c>
      <c r="B168" s="18">
        <v>24077294</v>
      </c>
      <c r="C168" s="19">
        <v>45979</v>
      </c>
      <c r="D168" s="20">
        <v>202511</v>
      </c>
      <c r="E168" s="17" t="s">
        <v>13</v>
      </c>
      <c r="F168" s="17" t="s">
        <v>14</v>
      </c>
      <c r="G168" s="17" t="s">
        <v>30</v>
      </c>
      <c r="H168" s="17" t="s">
        <v>47</v>
      </c>
      <c r="I168" s="21">
        <v>2660</v>
      </c>
      <c r="J168" s="21">
        <f t="shared" si="2"/>
        <v>3325</v>
      </c>
      <c r="K168" s="17" t="s">
        <v>88</v>
      </c>
      <c r="L168" s="17" t="s">
        <v>89</v>
      </c>
    </row>
    <row r="169" spans="1:12" x14ac:dyDescent="0.25">
      <c r="A169" s="17" t="s">
        <v>12</v>
      </c>
      <c r="B169" s="18">
        <v>24077641</v>
      </c>
      <c r="C169" s="19">
        <v>45981</v>
      </c>
      <c r="D169" s="20">
        <v>202511</v>
      </c>
      <c r="E169" s="17" t="s">
        <v>13</v>
      </c>
      <c r="F169" s="17" t="s">
        <v>14</v>
      </c>
      <c r="G169" s="17" t="s">
        <v>30</v>
      </c>
      <c r="H169" s="17" t="s">
        <v>108</v>
      </c>
      <c r="I169" s="21">
        <v>2160</v>
      </c>
      <c r="J169" s="21">
        <f t="shared" si="2"/>
        <v>2700</v>
      </c>
      <c r="K169" s="17" t="s">
        <v>88</v>
      </c>
      <c r="L169" s="17" t="s">
        <v>89</v>
      </c>
    </row>
    <row r="170" spans="1:12" x14ac:dyDescent="0.25">
      <c r="A170" s="17" t="s">
        <v>12</v>
      </c>
      <c r="B170" s="18">
        <v>24077640</v>
      </c>
      <c r="C170" s="19">
        <v>45981</v>
      </c>
      <c r="D170" s="20">
        <v>202512</v>
      </c>
      <c r="E170" s="17" t="s">
        <v>13</v>
      </c>
      <c r="F170" s="17" t="s">
        <v>14</v>
      </c>
      <c r="G170" s="17" t="s">
        <v>15</v>
      </c>
      <c r="H170" s="17" t="s">
        <v>16</v>
      </c>
      <c r="I170" s="21">
        <v>6632</v>
      </c>
      <c r="J170" s="21">
        <f t="shared" si="2"/>
        <v>8290</v>
      </c>
      <c r="K170" s="17" t="s">
        <v>88</v>
      </c>
      <c r="L170" s="17" t="s">
        <v>89</v>
      </c>
    </row>
    <row r="171" spans="1:12" x14ac:dyDescent="0.25">
      <c r="A171" s="17" t="s">
        <v>12</v>
      </c>
      <c r="B171" s="18">
        <v>24077731</v>
      </c>
      <c r="C171" s="19">
        <v>45982</v>
      </c>
      <c r="D171" s="20">
        <v>202512</v>
      </c>
      <c r="E171" s="17" t="s">
        <v>13</v>
      </c>
      <c r="F171" s="17" t="s">
        <v>14</v>
      </c>
      <c r="G171" s="17" t="s">
        <v>15</v>
      </c>
      <c r="H171" s="17" t="s">
        <v>16</v>
      </c>
      <c r="I171" s="21">
        <v>2266.5</v>
      </c>
      <c r="J171" s="21">
        <f t="shared" si="2"/>
        <v>2833.125</v>
      </c>
      <c r="K171" s="17" t="s">
        <v>88</v>
      </c>
      <c r="L171" s="17" t="s">
        <v>89</v>
      </c>
    </row>
    <row r="172" spans="1:12" x14ac:dyDescent="0.25">
      <c r="A172" s="17" t="s">
        <v>12</v>
      </c>
      <c r="B172" s="18">
        <v>24078120</v>
      </c>
      <c r="C172" s="19">
        <v>45986</v>
      </c>
      <c r="D172" s="20">
        <v>202512</v>
      </c>
      <c r="E172" s="17" t="s">
        <v>13</v>
      </c>
      <c r="F172" s="17" t="s">
        <v>14</v>
      </c>
      <c r="G172" s="17" t="s">
        <v>86</v>
      </c>
      <c r="H172" s="17" t="s">
        <v>16</v>
      </c>
      <c r="I172" s="21">
        <v>17000</v>
      </c>
      <c r="J172" s="21">
        <f t="shared" si="2"/>
        <v>21250</v>
      </c>
      <c r="K172" s="17" t="s">
        <v>88</v>
      </c>
      <c r="L172" s="17" t="s">
        <v>89</v>
      </c>
    </row>
    <row r="173" spans="1:12" x14ac:dyDescent="0.25">
      <c r="A173" s="17" t="s">
        <v>12</v>
      </c>
      <c r="B173" s="18">
        <v>24078490</v>
      </c>
      <c r="C173" s="19">
        <v>45989</v>
      </c>
      <c r="D173" s="20">
        <v>202512</v>
      </c>
      <c r="E173" s="17" t="s">
        <v>13</v>
      </c>
      <c r="F173" s="17" t="s">
        <v>14</v>
      </c>
      <c r="G173" s="17" t="s">
        <v>76</v>
      </c>
      <c r="H173" s="17" t="s">
        <v>109</v>
      </c>
      <c r="I173" s="21">
        <v>5000</v>
      </c>
      <c r="J173" s="21">
        <f t="shared" si="2"/>
        <v>6250</v>
      </c>
      <c r="K173" s="17" t="s">
        <v>88</v>
      </c>
      <c r="L173" s="17" t="s">
        <v>89</v>
      </c>
    </row>
    <row r="174" spans="1:12" x14ac:dyDescent="0.25">
      <c r="A174" s="17" t="s">
        <v>12</v>
      </c>
      <c r="B174" s="18">
        <v>24078489</v>
      </c>
      <c r="C174" s="19">
        <v>45989</v>
      </c>
      <c r="D174" s="20">
        <v>202512</v>
      </c>
      <c r="E174" s="17" t="s">
        <v>13</v>
      </c>
      <c r="F174" s="17" t="s">
        <v>14</v>
      </c>
      <c r="G174" s="17" t="s">
        <v>86</v>
      </c>
      <c r="H174" s="17" t="s">
        <v>16</v>
      </c>
      <c r="I174" s="21">
        <v>14300</v>
      </c>
      <c r="J174" s="21">
        <f t="shared" si="2"/>
        <v>17875</v>
      </c>
      <c r="K174" s="17" t="s">
        <v>88</v>
      </c>
      <c r="L174" s="17" t="s">
        <v>89</v>
      </c>
    </row>
    <row r="175" spans="1:12" x14ac:dyDescent="0.25">
      <c r="A175" s="17" t="s">
        <v>12</v>
      </c>
      <c r="B175" s="18">
        <v>24078493</v>
      </c>
      <c r="C175" s="19">
        <v>45989</v>
      </c>
      <c r="D175" s="20">
        <v>202512</v>
      </c>
      <c r="E175" s="17" t="s">
        <v>13</v>
      </c>
      <c r="F175" s="17" t="s">
        <v>14</v>
      </c>
      <c r="G175" s="17" t="s">
        <v>86</v>
      </c>
      <c r="H175" s="17" t="s">
        <v>16</v>
      </c>
      <c r="I175" s="21">
        <v>3000</v>
      </c>
      <c r="J175" s="21">
        <f t="shared" si="2"/>
        <v>3750</v>
      </c>
      <c r="K175" s="17" t="s">
        <v>88</v>
      </c>
      <c r="L175" s="17" t="s">
        <v>89</v>
      </c>
    </row>
    <row r="176" spans="1:12" x14ac:dyDescent="0.25">
      <c r="A176" s="17" t="s">
        <v>12</v>
      </c>
      <c r="B176" s="18">
        <v>24078697</v>
      </c>
      <c r="C176" s="19">
        <v>45989</v>
      </c>
      <c r="D176" s="20">
        <v>202512</v>
      </c>
      <c r="E176" s="17" t="s">
        <v>13</v>
      </c>
      <c r="F176" s="17" t="s">
        <v>14</v>
      </c>
      <c r="G176" s="17" t="s">
        <v>27</v>
      </c>
      <c r="H176" s="17" t="s">
        <v>16</v>
      </c>
      <c r="I176" s="21">
        <v>10000</v>
      </c>
      <c r="J176" s="21">
        <f t="shared" si="2"/>
        <v>12500</v>
      </c>
      <c r="K176" s="17" t="s">
        <v>88</v>
      </c>
      <c r="L176" s="17" t="s">
        <v>89</v>
      </c>
    </row>
    <row r="177" spans="1:12" x14ac:dyDescent="0.25">
      <c r="A177" s="17" t="s">
        <v>12</v>
      </c>
      <c r="B177" s="18">
        <v>24078651</v>
      </c>
      <c r="C177" s="19">
        <v>45989</v>
      </c>
      <c r="D177" s="20">
        <v>202512</v>
      </c>
      <c r="E177" s="17" t="s">
        <v>13</v>
      </c>
      <c r="F177" s="17" t="s">
        <v>14</v>
      </c>
      <c r="G177" s="17" t="s">
        <v>85</v>
      </c>
      <c r="H177" s="17" t="s">
        <v>16</v>
      </c>
      <c r="I177" s="21">
        <v>5750.5</v>
      </c>
      <c r="J177" s="21">
        <f t="shared" si="2"/>
        <v>7188.125</v>
      </c>
      <c r="K177" s="17" t="s">
        <v>88</v>
      </c>
      <c r="L177" s="17" t="s">
        <v>89</v>
      </c>
    </row>
    <row r="178" spans="1:12" x14ac:dyDescent="0.25">
      <c r="A178" s="17" t="s">
        <v>12</v>
      </c>
      <c r="B178" s="18">
        <v>24078488</v>
      </c>
      <c r="C178" s="19">
        <v>45989</v>
      </c>
      <c r="D178" s="20">
        <v>202512</v>
      </c>
      <c r="E178" s="17" t="s">
        <v>13</v>
      </c>
      <c r="F178" s="17" t="s">
        <v>14</v>
      </c>
      <c r="G178" s="17" t="s">
        <v>45</v>
      </c>
      <c r="H178" s="17" t="s">
        <v>16</v>
      </c>
      <c r="I178" s="21">
        <v>6000</v>
      </c>
      <c r="J178" s="21">
        <f t="shared" si="2"/>
        <v>7500</v>
      </c>
      <c r="K178" s="17" t="s">
        <v>88</v>
      </c>
      <c r="L178" s="17" t="s">
        <v>89</v>
      </c>
    </row>
    <row r="179" spans="1:12" x14ac:dyDescent="0.25">
      <c r="A179" s="17" t="s">
        <v>12</v>
      </c>
      <c r="B179" s="18">
        <v>24078698</v>
      </c>
      <c r="C179" s="19">
        <v>45989</v>
      </c>
      <c r="D179" s="20">
        <v>202512</v>
      </c>
      <c r="E179" s="17" t="s">
        <v>13</v>
      </c>
      <c r="F179" s="17" t="s">
        <v>14</v>
      </c>
      <c r="G179" s="17" t="s">
        <v>45</v>
      </c>
      <c r="H179" s="17" t="s">
        <v>16</v>
      </c>
      <c r="I179" s="21">
        <v>10000</v>
      </c>
      <c r="J179" s="21">
        <f t="shared" si="2"/>
        <v>12500</v>
      </c>
      <c r="K179" s="17" t="s">
        <v>88</v>
      </c>
      <c r="L179" s="17" t="s">
        <v>89</v>
      </c>
    </row>
    <row r="180" spans="1:12" x14ac:dyDescent="0.25">
      <c r="A180" s="17" t="s">
        <v>12</v>
      </c>
      <c r="B180" s="18">
        <v>24078652</v>
      </c>
      <c r="C180" s="19">
        <v>45989</v>
      </c>
      <c r="D180" s="20">
        <v>202512</v>
      </c>
      <c r="E180" s="17" t="s">
        <v>94</v>
      </c>
      <c r="F180" s="17" t="s">
        <v>95</v>
      </c>
      <c r="G180" s="17" t="s">
        <v>25</v>
      </c>
      <c r="H180" s="17" t="s">
        <v>16</v>
      </c>
      <c r="I180" s="21">
        <v>1500</v>
      </c>
      <c r="J180" s="21">
        <f t="shared" si="2"/>
        <v>1875</v>
      </c>
      <c r="K180" s="17" t="s">
        <v>88</v>
      </c>
      <c r="L180" s="17" t="s">
        <v>89</v>
      </c>
    </row>
    <row r="181" spans="1:12" x14ac:dyDescent="0.25">
      <c r="A181" s="17" t="s">
        <v>12</v>
      </c>
      <c r="B181" s="18">
        <v>24079623</v>
      </c>
      <c r="C181" s="19">
        <v>45994</v>
      </c>
      <c r="D181" s="20">
        <v>202512</v>
      </c>
      <c r="E181" s="17" t="s">
        <v>13</v>
      </c>
      <c r="F181" s="17" t="s">
        <v>14</v>
      </c>
      <c r="G181" s="17" t="s">
        <v>98</v>
      </c>
      <c r="H181" s="17" t="s">
        <v>16</v>
      </c>
      <c r="I181" s="21">
        <v>3840</v>
      </c>
      <c r="J181" s="21">
        <f t="shared" si="2"/>
        <v>4800</v>
      </c>
      <c r="K181" s="17" t="s">
        <v>88</v>
      </c>
      <c r="L181" s="17" t="s">
        <v>89</v>
      </c>
    </row>
    <row r="182" spans="1:12" x14ac:dyDescent="0.25">
      <c r="A182" s="17" t="s">
        <v>12</v>
      </c>
      <c r="B182" s="18">
        <v>24079650</v>
      </c>
      <c r="C182" s="19">
        <v>45995</v>
      </c>
      <c r="D182" s="20">
        <v>202512</v>
      </c>
      <c r="E182" s="17" t="s">
        <v>13</v>
      </c>
      <c r="F182" s="17" t="s">
        <v>14</v>
      </c>
      <c r="G182" s="17" t="s">
        <v>110</v>
      </c>
      <c r="H182" s="17" t="s">
        <v>16</v>
      </c>
      <c r="I182" s="21">
        <v>2660</v>
      </c>
      <c r="J182" s="21">
        <f t="shared" si="2"/>
        <v>3325</v>
      </c>
      <c r="K182" s="17" t="s">
        <v>88</v>
      </c>
      <c r="L182" s="17" t="s">
        <v>89</v>
      </c>
    </row>
    <row r="183" spans="1:12" x14ac:dyDescent="0.25">
      <c r="A183" s="17" t="s">
        <v>12</v>
      </c>
      <c r="B183" s="18">
        <v>24079652</v>
      </c>
      <c r="C183" s="19">
        <v>45995</v>
      </c>
      <c r="D183" s="20">
        <v>202512</v>
      </c>
      <c r="E183" s="17" t="s">
        <v>13</v>
      </c>
      <c r="F183" s="17" t="s">
        <v>14</v>
      </c>
      <c r="G183" s="17" t="s">
        <v>81</v>
      </c>
      <c r="H183" s="17" t="s">
        <v>16</v>
      </c>
      <c r="I183" s="21">
        <v>2000</v>
      </c>
      <c r="J183" s="21">
        <f t="shared" si="2"/>
        <v>2500</v>
      </c>
      <c r="K183" s="17" t="s">
        <v>88</v>
      </c>
      <c r="L183" s="17" t="s">
        <v>89</v>
      </c>
    </row>
    <row r="184" spans="1:12" x14ac:dyDescent="0.25">
      <c r="A184" s="17" t="s">
        <v>12</v>
      </c>
      <c r="B184" s="18">
        <v>24080253</v>
      </c>
      <c r="C184" s="19">
        <v>46000</v>
      </c>
      <c r="D184" s="20">
        <v>202512</v>
      </c>
      <c r="E184" s="17" t="s">
        <v>13</v>
      </c>
      <c r="F184" s="17" t="s">
        <v>14</v>
      </c>
      <c r="G184" s="17" t="s">
        <v>30</v>
      </c>
      <c r="H184" s="17" t="s">
        <v>111</v>
      </c>
      <c r="I184" s="21">
        <v>2660</v>
      </c>
      <c r="J184" s="21">
        <f t="shared" si="2"/>
        <v>3325</v>
      </c>
      <c r="K184" s="17" t="s">
        <v>88</v>
      </c>
      <c r="L184" s="17" t="s">
        <v>89</v>
      </c>
    </row>
    <row r="185" spans="1:12" x14ac:dyDescent="0.25">
      <c r="A185" s="17" t="s">
        <v>12</v>
      </c>
      <c r="B185" s="18">
        <v>24080569</v>
      </c>
      <c r="C185" s="19">
        <v>46002</v>
      </c>
      <c r="D185" s="20">
        <v>202512</v>
      </c>
      <c r="E185" s="17" t="s">
        <v>13</v>
      </c>
      <c r="F185" s="17" t="s">
        <v>14</v>
      </c>
      <c r="G185" s="17" t="s">
        <v>44</v>
      </c>
      <c r="H185" s="17" t="s">
        <v>16</v>
      </c>
      <c r="I185" s="21">
        <v>3800</v>
      </c>
      <c r="J185" s="21">
        <f t="shared" si="2"/>
        <v>4750</v>
      </c>
      <c r="K185" s="17" t="s">
        <v>88</v>
      </c>
      <c r="L185" s="17" t="s">
        <v>89</v>
      </c>
    </row>
    <row r="186" spans="1:12" x14ac:dyDescent="0.25">
      <c r="A186" s="17" t="s">
        <v>12</v>
      </c>
      <c r="B186" s="18">
        <v>24080557</v>
      </c>
      <c r="C186" s="19">
        <v>46002</v>
      </c>
      <c r="D186" s="20">
        <v>202512</v>
      </c>
      <c r="E186" s="17" t="s">
        <v>13</v>
      </c>
      <c r="F186" s="17" t="s">
        <v>14</v>
      </c>
      <c r="G186" s="17" t="s">
        <v>81</v>
      </c>
      <c r="H186" s="17" t="s">
        <v>16</v>
      </c>
      <c r="I186" s="21">
        <v>3000</v>
      </c>
      <c r="J186" s="21">
        <f t="shared" si="2"/>
        <v>3750</v>
      </c>
      <c r="K186" s="17" t="s">
        <v>88</v>
      </c>
      <c r="L186" s="17" t="s">
        <v>89</v>
      </c>
    </row>
    <row r="187" spans="1:12" x14ac:dyDescent="0.25">
      <c r="A187" s="17" t="s">
        <v>12</v>
      </c>
      <c r="B187" s="18">
        <v>24080743</v>
      </c>
      <c r="C187" s="19">
        <v>46003</v>
      </c>
      <c r="D187" s="20">
        <v>202512</v>
      </c>
      <c r="E187" s="17" t="s">
        <v>13</v>
      </c>
      <c r="F187" s="17" t="s">
        <v>14</v>
      </c>
      <c r="G187" s="17" t="s">
        <v>81</v>
      </c>
      <c r="H187" s="17" t="s">
        <v>16</v>
      </c>
      <c r="I187" s="21">
        <v>1000</v>
      </c>
      <c r="J187" s="21">
        <f t="shared" si="2"/>
        <v>1250</v>
      </c>
      <c r="K187" s="17" t="s">
        <v>88</v>
      </c>
      <c r="L187" s="17" t="s">
        <v>89</v>
      </c>
    </row>
    <row r="188" spans="1:12" x14ac:dyDescent="0.25">
      <c r="A188" s="17" t="s">
        <v>12</v>
      </c>
      <c r="B188" s="18">
        <v>24080894</v>
      </c>
      <c r="C188" s="19">
        <v>46003</v>
      </c>
      <c r="D188" s="20">
        <v>202512</v>
      </c>
      <c r="E188" s="17" t="s">
        <v>13</v>
      </c>
      <c r="F188" s="17" t="s">
        <v>14</v>
      </c>
      <c r="G188" s="17" t="s">
        <v>98</v>
      </c>
      <c r="H188" s="17" t="s">
        <v>16</v>
      </c>
      <c r="I188" s="21">
        <v>-1680</v>
      </c>
      <c r="J188" s="21">
        <f t="shared" si="2"/>
        <v>-2100</v>
      </c>
      <c r="K188" s="17" t="s">
        <v>88</v>
      </c>
      <c r="L188" s="17" t="s">
        <v>89</v>
      </c>
    </row>
    <row r="189" spans="1:12" x14ac:dyDescent="0.25">
      <c r="A189" s="17" t="s">
        <v>12</v>
      </c>
      <c r="B189" s="18">
        <v>24081655</v>
      </c>
      <c r="C189" s="19">
        <v>46010</v>
      </c>
      <c r="D189" s="20">
        <v>202512</v>
      </c>
      <c r="E189" s="17" t="s">
        <v>13</v>
      </c>
      <c r="F189" s="17" t="s">
        <v>14</v>
      </c>
      <c r="G189" s="17" t="s">
        <v>76</v>
      </c>
      <c r="H189" s="17" t="s">
        <v>112</v>
      </c>
      <c r="I189" s="21">
        <v>5000</v>
      </c>
      <c r="J189" s="21">
        <f t="shared" si="2"/>
        <v>6250</v>
      </c>
      <c r="K189" s="17" t="s">
        <v>88</v>
      </c>
      <c r="L189" s="17" t="s">
        <v>89</v>
      </c>
    </row>
    <row r="190" spans="1:12" x14ac:dyDescent="0.25">
      <c r="A190" s="17" t="s">
        <v>12</v>
      </c>
      <c r="B190" s="18">
        <v>24081653</v>
      </c>
      <c r="C190" s="19">
        <v>46010</v>
      </c>
      <c r="D190" s="20">
        <v>202512</v>
      </c>
      <c r="E190" s="17" t="s">
        <v>13</v>
      </c>
      <c r="F190" s="17" t="s">
        <v>14</v>
      </c>
      <c r="G190" s="17" t="s">
        <v>76</v>
      </c>
      <c r="H190" s="17" t="s">
        <v>113</v>
      </c>
      <c r="I190" s="21">
        <v>4550.5</v>
      </c>
      <c r="J190" s="21">
        <f t="shared" si="2"/>
        <v>5688.125</v>
      </c>
      <c r="K190" s="17" t="s">
        <v>88</v>
      </c>
      <c r="L190" s="17" t="s">
        <v>89</v>
      </c>
    </row>
    <row r="191" spans="1:12" x14ac:dyDescent="0.25">
      <c r="A191" s="17" t="s">
        <v>12</v>
      </c>
      <c r="B191" s="18">
        <v>24081656</v>
      </c>
      <c r="C191" s="19">
        <v>46010</v>
      </c>
      <c r="D191" s="20">
        <v>202512</v>
      </c>
      <c r="E191" s="17" t="s">
        <v>13</v>
      </c>
      <c r="F191" s="17" t="s">
        <v>14</v>
      </c>
      <c r="G191" s="17" t="s">
        <v>76</v>
      </c>
      <c r="H191" s="17" t="s">
        <v>114</v>
      </c>
      <c r="I191" s="21">
        <v>5000</v>
      </c>
      <c r="J191" s="21">
        <f t="shared" si="2"/>
        <v>6250</v>
      </c>
      <c r="K191" s="17" t="s">
        <v>88</v>
      </c>
      <c r="L191" s="17" t="s">
        <v>89</v>
      </c>
    </row>
    <row r="192" spans="1:12" x14ac:dyDescent="0.25">
      <c r="A192" s="17" t="s">
        <v>12</v>
      </c>
      <c r="B192" s="18">
        <v>24081654</v>
      </c>
      <c r="C192" s="19">
        <v>46010</v>
      </c>
      <c r="D192" s="20">
        <v>202512</v>
      </c>
      <c r="E192" s="17" t="s">
        <v>13</v>
      </c>
      <c r="F192" s="17" t="s">
        <v>14</v>
      </c>
      <c r="G192" s="17" t="s">
        <v>86</v>
      </c>
      <c r="H192" s="17" t="s">
        <v>16</v>
      </c>
      <c r="I192" s="21">
        <v>12000</v>
      </c>
      <c r="J192" s="21">
        <f t="shared" si="2"/>
        <v>15000</v>
      </c>
      <c r="K192" s="17" t="s">
        <v>88</v>
      </c>
      <c r="L192" s="17" t="s">
        <v>89</v>
      </c>
    </row>
    <row r="193" spans="1:12" x14ac:dyDescent="0.25">
      <c r="A193" s="17" t="s">
        <v>12</v>
      </c>
      <c r="B193" s="18">
        <v>24081652</v>
      </c>
      <c r="C193" s="19">
        <v>46010</v>
      </c>
      <c r="D193" s="20">
        <v>202512</v>
      </c>
      <c r="E193" s="17" t="s">
        <v>13</v>
      </c>
      <c r="F193" s="17" t="s">
        <v>14</v>
      </c>
      <c r="G193" s="17" t="s">
        <v>45</v>
      </c>
      <c r="H193" s="17" t="s">
        <v>16</v>
      </c>
      <c r="I193" s="21">
        <v>6000</v>
      </c>
      <c r="J193" s="21">
        <f t="shared" si="2"/>
        <v>7500</v>
      </c>
      <c r="K193" s="17" t="s">
        <v>88</v>
      </c>
      <c r="L193" s="17" t="s">
        <v>89</v>
      </c>
    </row>
    <row r="194" spans="1:12" x14ac:dyDescent="0.25">
      <c r="A194" s="17" t="s">
        <v>12</v>
      </c>
      <c r="B194" s="18">
        <v>24081859</v>
      </c>
      <c r="C194" s="19">
        <v>46013</v>
      </c>
      <c r="D194" s="20">
        <v>202512</v>
      </c>
      <c r="E194" s="17" t="s">
        <v>13</v>
      </c>
      <c r="F194" s="17" t="s">
        <v>14</v>
      </c>
      <c r="G194" s="17" t="s">
        <v>39</v>
      </c>
      <c r="H194" s="17" t="s">
        <v>16</v>
      </c>
      <c r="I194" s="21">
        <v>5300</v>
      </c>
      <c r="J194" s="21">
        <f t="shared" si="2"/>
        <v>6625</v>
      </c>
      <c r="K194" s="17" t="s">
        <v>88</v>
      </c>
      <c r="L194" s="17" t="s">
        <v>89</v>
      </c>
    </row>
    <row r="195" spans="1:12" x14ac:dyDescent="0.25">
      <c r="A195" s="17" t="s">
        <v>12</v>
      </c>
      <c r="B195" s="18">
        <v>24081857</v>
      </c>
      <c r="C195" s="19">
        <v>46013</v>
      </c>
      <c r="D195" s="20">
        <v>202512</v>
      </c>
      <c r="E195" s="17" t="s">
        <v>54</v>
      </c>
      <c r="F195" s="17" t="s">
        <v>55</v>
      </c>
      <c r="G195" s="17" t="s">
        <v>41</v>
      </c>
      <c r="H195" s="17" t="s">
        <v>115</v>
      </c>
      <c r="I195" s="21">
        <v>2370.5</v>
      </c>
      <c r="J195" s="21">
        <f t="shared" ref="J195:J232" si="3">+I195*1.25</f>
        <v>2963.125</v>
      </c>
      <c r="K195" s="17" t="s">
        <v>88</v>
      </c>
      <c r="L195" s="17" t="s">
        <v>89</v>
      </c>
    </row>
    <row r="196" spans="1:12" x14ac:dyDescent="0.25">
      <c r="A196" s="17" t="s">
        <v>12</v>
      </c>
      <c r="B196" s="18">
        <v>24081860</v>
      </c>
      <c r="C196" s="19">
        <v>46013</v>
      </c>
      <c r="D196" s="20">
        <v>202512</v>
      </c>
      <c r="E196" s="17" t="s">
        <v>54</v>
      </c>
      <c r="F196" s="17" t="s">
        <v>55</v>
      </c>
      <c r="G196" s="17" t="s">
        <v>41</v>
      </c>
      <c r="H196" s="17" t="s">
        <v>115</v>
      </c>
      <c r="I196" s="21">
        <v>7510.5</v>
      </c>
      <c r="J196" s="21">
        <f t="shared" si="3"/>
        <v>9388.125</v>
      </c>
      <c r="K196" s="17" t="s">
        <v>88</v>
      </c>
      <c r="L196" s="17" t="s">
        <v>89</v>
      </c>
    </row>
    <row r="197" spans="1:12" x14ac:dyDescent="0.25">
      <c r="A197" s="17" t="s">
        <v>12</v>
      </c>
      <c r="B197" s="18">
        <v>24082057</v>
      </c>
      <c r="C197" s="19">
        <v>46020</v>
      </c>
      <c r="D197" s="20">
        <v>202512</v>
      </c>
      <c r="E197" s="17" t="s">
        <v>13</v>
      </c>
      <c r="F197" s="17" t="s">
        <v>14</v>
      </c>
      <c r="G197" s="17" t="s">
        <v>33</v>
      </c>
      <c r="H197" s="17" t="s">
        <v>116</v>
      </c>
      <c r="I197" s="21">
        <v>7000</v>
      </c>
      <c r="J197" s="21">
        <f t="shared" si="3"/>
        <v>8750</v>
      </c>
      <c r="K197" s="17" t="s">
        <v>88</v>
      </c>
      <c r="L197" s="17" t="s">
        <v>89</v>
      </c>
    </row>
    <row r="198" spans="1:12" x14ac:dyDescent="0.25">
      <c r="A198" s="17" t="s">
        <v>12</v>
      </c>
      <c r="B198" s="18">
        <v>24082158</v>
      </c>
      <c r="C198" s="19">
        <v>46021</v>
      </c>
      <c r="D198" s="20">
        <v>202601</v>
      </c>
      <c r="E198" s="17" t="s">
        <v>13</v>
      </c>
      <c r="F198" s="17" t="s">
        <v>14</v>
      </c>
      <c r="G198" s="17" t="s">
        <v>85</v>
      </c>
      <c r="H198" s="17" t="s">
        <v>16</v>
      </c>
      <c r="I198" s="21">
        <v>5750.5</v>
      </c>
      <c r="J198" s="21">
        <f t="shared" si="3"/>
        <v>7188.125</v>
      </c>
      <c r="K198" s="17" t="s">
        <v>88</v>
      </c>
      <c r="L198" s="17" t="s">
        <v>89</v>
      </c>
    </row>
    <row r="199" spans="1:12" x14ac:dyDescent="0.25">
      <c r="A199" s="17" t="s">
        <v>12</v>
      </c>
      <c r="B199" s="18">
        <v>24078948</v>
      </c>
      <c r="C199" s="19">
        <v>45989</v>
      </c>
      <c r="D199" s="20">
        <v>202512</v>
      </c>
      <c r="E199" s="17" t="s">
        <v>13</v>
      </c>
      <c r="F199" s="17" t="s">
        <v>14</v>
      </c>
      <c r="G199" s="17" t="s">
        <v>117</v>
      </c>
      <c r="H199" s="17" t="s">
        <v>16</v>
      </c>
      <c r="I199" s="21">
        <v>16155.25</v>
      </c>
      <c r="J199" s="21">
        <f t="shared" si="3"/>
        <v>20194.0625</v>
      </c>
      <c r="K199" s="17" t="s">
        <v>118</v>
      </c>
      <c r="L199" s="17" t="s">
        <v>119</v>
      </c>
    </row>
    <row r="200" spans="1:12" x14ac:dyDescent="0.25">
      <c r="A200" s="17" t="s">
        <v>12</v>
      </c>
      <c r="B200" s="18">
        <v>24071776</v>
      </c>
      <c r="C200" s="19">
        <v>45930</v>
      </c>
      <c r="D200" s="20">
        <v>202510</v>
      </c>
      <c r="E200" s="17" t="s">
        <v>54</v>
      </c>
      <c r="F200" s="17" t="s">
        <v>55</v>
      </c>
      <c r="G200" s="17" t="s">
        <v>32</v>
      </c>
      <c r="H200" s="17" t="s">
        <v>16</v>
      </c>
      <c r="I200" s="21">
        <v>5900</v>
      </c>
      <c r="J200" s="21">
        <f t="shared" si="3"/>
        <v>7375</v>
      </c>
      <c r="K200" s="17" t="s">
        <v>120</v>
      </c>
      <c r="L200" s="17" t="s">
        <v>121</v>
      </c>
    </row>
    <row r="201" spans="1:12" x14ac:dyDescent="0.25">
      <c r="A201" s="17" t="s">
        <v>12</v>
      </c>
      <c r="B201" s="18">
        <v>24075550</v>
      </c>
      <c r="C201" s="19">
        <v>45961</v>
      </c>
      <c r="D201" s="20">
        <v>202511</v>
      </c>
      <c r="E201" s="17" t="s">
        <v>13</v>
      </c>
      <c r="F201" s="17" t="s">
        <v>14</v>
      </c>
      <c r="G201" s="17" t="s">
        <v>122</v>
      </c>
      <c r="H201" s="17" t="s">
        <v>123</v>
      </c>
      <c r="I201" s="21">
        <v>11800</v>
      </c>
      <c r="J201" s="21">
        <f t="shared" si="3"/>
        <v>14750</v>
      </c>
      <c r="K201" s="17" t="s">
        <v>120</v>
      </c>
      <c r="L201" s="17" t="s">
        <v>121</v>
      </c>
    </row>
    <row r="202" spans="1:12" x14ac:dyDescent="0.25">
      <c r="A202" s="17" t="s">
        <v>12</v>
      </c>
      <c r="B202" s="18">
        <v>24081733</v>
      </c>
      <c r="C202" s="19">
        <v>46010</v>
      </c>
      <c r="D202" s="20">
        <v>202512</v>
      </c>
      <c r="E202" s="17" t="s">
        <v>94</v>
      </c>
      <c r="F202" s="17" t="s">
        <v>95</v>
      </c>
      <c r="G202" s="17" t="s">
        <v>30</v>
      </c>
      <c r="H202" s="17" t="s">
        <v>192</v>
      </c>
      <c r="I202" s="21">
        <v>19500</v>
      </c>
      <c r="J202" s="21">
        <f t="shared" si="3"/>
        <v>24375</v>
      </c>
      <c r="K202" s="17" t="s">
        <v>193</v>
      </c>
      <c r="L202" s="17" t="s">
        <v>162</v>
      </c>
    </row>
    <row r="203" spans="1:12" x14ac:dyDescent="0.25">
      <c r="A203" s="17" t="s">
        <v>12</v>
      </c>
      <c r="B203" s="18">
        <v>24081735</v>
      </c>
      <c r="C203" s="19">
        <v>46010</v>
      </c>
      <c r="D203" s="20">
        <v>202512</v>
      </c>
      <c r="E203" s="17" t="s">
        <v>94</v>
      </c>
      <c r="F203" s="17" t="s">
        <v>95</v>
      </c>
      <c r="G203" s="17" t="s">
        <v>30</v>
      </c>
      <c r="H203" s="17" t="s">
        <v>192</v>
      </c>
      <c r="I203" s="21">
        <v>19500</v>
      </c>
      <c r="J203" s="21">
        <f t="shared" si="3"/>
        <v>24375</v>
      </c>
      <c r="K203" s="17" t="s">
        <v>193</v>
      </c>
      <c r="L203" s="17" t="s">
        <v>162</v>
      </c>
    </row>
    <row r="204" spans="1:12" x14ac:dyDescent="0.25">
      <c r="A204" s="17" t="s">
        <v>12</v>
      </c>
      <c r="B204" s="18">
        <v>24081738</v>
      </c>
      <c r="C204" s="19">
        <v>46010</v>
      </c>
      <c r="D204" s="20">
        <v>202512</v>
      </c>
      <c r="E204" s="17" t="s">
        <v>94</v>
      </c>
      <c r="F204" s="17" t="s">
        <v>95</v>
      </c>
      <c r="G204" s="17" t="s">
        <v>30</v>
      </c>
      <c r="H204" s="17" t="s">
        <v>192</v>
      </c>
      <c r="I204" s="21">
        <v>19500</v>
      </c>
      <c r="J204" s="21">
        <f t="shared" si="3"/>
        <v>24375</v>
      </c>
      <c r="K204" s="17" t="s">
        <v>193</v>
      </c>
      <c r="L204" s="17" t="s">
        <v>162</v>
      </c>
    </row>
    <row r="205" spans="1:12" x14ac:dyDescent="0.25">
      <c r="A205" s="17" t="s">
        <v>12</v>
      </c>
      <c r="B205" s="18">
        <v>24069261</v>
      </c>
      <c r="C205" s="19">
        <v>45904</v>
      </c>
      <c r="D205" s="20">
        <v>202510</v>
      </c>
      <c r="E205" s="17" t="s">
        <v>13</v>
      </c>
      <c r="F205" s="17" t="s">
        <v>14</v>
      </c>
      <c r="G205" s="17" t="s">
        <v>76</v>
      </c>
      <c r="H205" s="17" t="s">
        <v>124</v>
      </c>
      <c r="I205" s="21">
        <v>744.35</v>
      </c>
      <c r="J205" s="21">
        <f t="shared" si="3"/>
        <v>930.4375</v>
      </c>
      <c r="K205" s="17" t="s">
        <v>125</v>
      </c>
      <c r="L205" s="17" t="s">
        <v>126</v>
      </c>
    </row>
    <row r="206" spans="1:12" x14ac:dyDescent="0.25">
      <c r="A206" s="17" t="s">
        <v>12</v>
      </c>
      <c r="B206" s="18">
        <v>24069261</v>
      </c>
      <c r="C206" s="19">
        <v>45904</v>
      </c>
      <c r="D206" s="20">
        <v>202510</v>
      </c>
      <c r="E206" s="17" t="s">
        <v>13</v>
      </c>
      <c r="F206" s="17" t="s">
        <v>14</v>
      </c>
      <c r="G206" s="17" t="s">
        <v>76</v>
      </c>
      <c r="H206" s="17" t="s">
        <v>127</v>
      </c>
      <c r="I206" s="21">
        <v>3000</v>
      </c>
      <c r="J206" s="21">
        <f t="shared" si="3"/>
        <v>3750</v>
      </c>
      <c r="K206" s="17" t="s">
        <v>125</v>
      </c>
      <c r="L206" s="17" t="s">
        <v>126</v>
      </c>
    </row>
    <row r="207" spans="1:12" x14ac:dyDescent="0.25">
      <c r="A207" s="17" t="s">
        <v>12</v>
      </c>
      <c r="B207" s="18">
        <v>24072992</v>
      </c>
      <c r="C207" s="19">
        <v>45933</v>
      </c>
      <c r="D207" s="20">
        <v>202511</v>
      </c>
      <c r="E207" s="17" t="s">
        <v>13</v>
      </c>
      <c r="F207" s="17" t="s">
        <v>14</v>
      </c>
      <c r="G207" s="17" t="s">
        <v>128</v>
      </c>
      <c r="H207" s="17" t="s">
        <v>129</v>
      </c>
      <c r="I207" s="21">
        <v>1090.46</v>
      </c>
      <c r="J207" s="21">
        <f t="shared" si="3"/>
        <v>1363.075</v>
      </c>
      <c r="K207" s="17" t="s">
        <v>125</v>
      </c>
      <c r="L207" s="17" t="s">
        <v>126</v>
      </c>
    </row>
    <row r="208" spans="1:12" x14ac:dyDescent="0.25">
      <c r="A208" s="17" t="s">
        <v>12</v>
      </c>
      <c r="B208" s="18">
        <v>24073015</v>
      </c>
      <c r="C208" s="19">
        <v>45933</v>
      </c>
      <c r="D208" s="20">
        <v>202511</v>
      </c>
      <c r="E208" s="17" t="s">
        <v>13</v>
      </c>
      <c r="F208" s="17" t="s">
        <v>14</v>
      </c>
      <c r="G208" s="17" t="s">
        <v>76</v>
      </c>
      <c r="H208" s="17" t="s">
        <v>130</v>
      </c>
      <c r="I208" s="21">
        <v>749.96</v>
      </c>
      <c r="J208" s="21">
        <f t="shared" si="3"/>
        <v>937.45</v>
      </c>
      <c r="K208" s="17" t="s">
        <v>125</v>
      </c>
      <c r="L208" s="17" t="s">
        <v>126</v>
      </c>
    </row>
    <row r="209" spans="1:12" x14ac:dyDescent="0.25">
      <c r="A209" s="17" t="s">
        <v>12</v>
      </c>
      <c r="B209" s="18">
        <v>24076803</v>
      </c>
      <c r="C209" s="19">
        <v>45965</v>
      </c>
      <c r="D209" s="20">
        <v>202512</v>
      </c>
      <c r="E209" s="17" t="s">
        <v>13</v>
      </c>
      <c r="F209" s="17" t="s">
        <v>14</v>
      </c>
      <c r="G209" s="17" t="s">
        <v>22</v>
      </c>
      <c r="H209" s="17" t="s">
        <v>131</v>
      </c>
      <c r="I209" s="21">
        <v>4941.78</v>
      </c>
      <c r="J209" s="21">
        <f t="shared" si="3"/>
        <v>6177.2249999999995</v>
      </c>
      <c r="K209" s="17" t="s">
        <v>125</v>
      </c>
      <c r="L209" s="17" t="s">
        <v>126</v>
      </c>
    </row>
    <row r="210" spans="1:12" x14ac:dyDescent="0.25">
      <c r="A210" s="17" t="s">
        <v>12</v>
      </c>
      <c r="B210" s="18">
        <v>24076803</v>
      </c>
      <c r="C210" s="19">
        <v>45965</v>
      </c>
      <c r="D210" s="20">
        <v>202512</v>
      </c>
      <c r="E210" s="17" t="s">
        <v>13</v>
      </c>
      <c r="F210" s="17" t="s">
        <v>14</v>
      </c>
      <c r="G210" s="17" t="s">
        <v>76</v>
      </c>
      <c r="H210" s="17" t="s">
        <v>132</v>
      </c>
      <c r="I210" s="21">
        <v>749.96</v>
      </c>
      <c r="J210" s="21">
        <f t="shared" si="3"/>
        <v>937.45</v>
      </c>
      <c r="K210" s="17" t="s">
        <v>125</v>
      </c>
      <c r="L210" s="17" t="s">
        <v>126</v>
      </c>
    </row>
    <row r="211" spans="1:12" x14ac:dyDescent="0.25">
      <c r="A211" s="17" t="s">
        <v>12</v>
      </c>
      <c r="B211" s="18">
        <v>24076816</v>
      </c>
      <c r="C211" s="19">
        <v>45965</v>
      </c>
      <c r="D211" s="20">
        <v>202512</v>
      </c>
      <c r="E211" s="17" t="s">
        <v>94</v>
      </c>
      <c r="F211" s="17" t="s">
        <v>95</v>
      </c>
      <c r="G211" s="17" t="s">
        <v>35</v>
      </c>
      <c r="H211" s="17" t="s">
        <v>133</v>
      </c>
      <c r="I211" s="21">
        <v>2947.1</v>
      </c>
      <c r="J211" s="21">
        <f t="shared" si="3"/>
        <v>3683.875</v>
      </c>
      <c r="K211" s="17" t="s">
        <v>125</v>
      </c>
      <c r="L211" s="17" t="s">
        <v>126</v>
      </c>
    </row>
    <row r="212" spans="1:12" x14ac:dyDescent="0.25">
      <c r="A212" s="17" t="s">
        <v>12</v>
      </c>
      <c r="B212" s="18">
        <v>24079952</v>
      </c>
      <c r="C212" s="19">
        <v>45995</v>
      </c>
      <c r="D212" s="20">
        <v>202512</v>
      </c>
      <c r="E212" s="17" t="s">
        <v>13</v>
      </c>
      <c r="F212" s="17" t="s">
        <v>14</v>
      </c>
      <c r="G212" s="17" t="s">
        <v>128</v>
      </c>
      <c r="H212" s="17" t="s">
        <v>134</v>
      </c>
      <c r="I212" s="21">
        <v>746.42</v>
      </c>
      <c r="J212" s="21">
        <f t="shared" si="3"/>
        <v>933.02499999999998</v>
      </c>
      <c r="K212" s="17" t="s">
        <v>125</v>
      </c>
      <c r="L212" s="17" t="s">
        <v>126</v>
      </c>
    </row>
    <row r="213" spans="1:12" x14ac:dyDescent="0.25">
      <c r="A213" s="17" t="s">
        <v>12</v>
      </c>
      <c r="B213" s="18">
        <v>24065040</v>
      </c>
      <c r="C213" s="19">
        <v>45877</v>
      </c>
      <c r="D213" s="20">
        <v>202508</v>
      </c>
      <c r="E213" s="17" t="s">
        <v>54</v>
      </c>
      <c r="F213" s="17" t="s">
        <v>55</v>
      </c>
      <c r="G213" s="17" t="s">
        <v>135</v>
      </c>
      <c r="H213" s="17" t="s">
        <v>16</v>
      </c>
      <c r="I213" s="21">
        <v>7900</v>
      </c>
      <c r="J213" s="21">
        <f t="shared" si="3"/>
        <v>9875</v>
      </c>
      <c r="K213" s="17" t="s">
        <v>136</v>
      </c>
      <c r="L213" s="17" t="s">
        <v>137</v>
      </c>
    </row>
    <row r="214" spans="1:12" x14ac:dyDescent="0.25">
      <c r="A214" s="17" t="s">
        <v>12</v>
      </c>
      <c r="B214" s="18">
        <v>24065065</v>
      </c>
      <c r="C214" s="19">
        <v>45877</v>
      </c>
      <c r="D214" s="20">
        <v>202508</v>
      </c>
      <c r="E214" s="17" t="s">
        <v>54</v>
      </c>
      <c r="F214" s="17" t="s">
        <v>55</v>
      </c>
      <c r="G214" s="17" t="s">
        <v>138</v>
      </c>
      <c r="H214" s="17" t="s">
        <v>16</v>
      </c>
      <c r="I214" s="21">
        <v>7900</v>
      </c>
      <c r="J214" s="21">
        <f t="shared" si="3"/>
        <v>9875</v>
      </c>
      <c r="K214" s="17" t="s">
        <v>136</v>
      </c>
      <c r="L214" s="17" t="s">
        <v>137</v>
      </c>
    </row>
    <row r="215" spans="1:12" x14ac:dyDescent="0.25">
      <c r="A215" s="17" t="s">
        <v>12</v>
      </c>
      <c r="B215" s="18">
        <v>24067896</v>
      </c>
      <c r="C215" s="19">
        <v>45902</v>
      </c>
      <c r="D215" s="20">
        <v>202509</v>
      </c>
      <c r="E215" s="17" t="s">
        <v>54</v>
      </c>
      <c r="F215" s="17" t="s">
        <v>55</v>
      </c>
      <c r="G215" s="17" t="s">
        <v>139</v>
      </c>
      <c r="H215" s="17" t="s">
        <v>16</v>
      </c>
      <c r="I215" s="21">
        <v>7900</v>
      </c>
      <c r="J215" s="21">
        <f t="shared" si="3"/>
        <v>9875</v>
      </c>
      <c r="K215" s="17" t="s">
        <v>136</v>
      </c>
      <c r="L215" s="17" t="s">
        <v>137</v>
      </c>
    </row>
    <row r="216" spans="1:12" x14ac:dyDescent="0.25">
      <c r="A216" s="17" t="s">
        <v>12</v>
      </c>
      <c r="B216" s="18">
        <v>24072573</v>
      </c>
      <c r="C216" s="19">
        <v>45940</v>
      </c>
      <c r="D216" s="20">
        <v>202510</v>
      </c>
      <c r="E216" s="17" t="s">
        <v>13</v>
      </c>
      <c r="F216" s="17" t="s">
        <v>14</v>
      </c>
      <c r="G216" s="17" t="s">
        <v>140</v>
      </c>
      <c r="H216" s="17" t="s">
        <v>141</v>
      </c>
      <c r="I216" s="21">
        <v>7900</v>
      </c>
      <c r="J216" s="21">
        <f t="shared" si="3"/>
        <v>9875</v>
      </c>
      <c r="K216" s="17" t="s">
        <v>136</v>
      </c>
      <c r="L216" s="17" t="s">
        <v>137</v>
      </c>
    </row>
    <row r="217" spans="1:12" x14ac:dyDescent="0.25">
      <c r="A217" s="17" t="s">
        <v>12</v>
      </c>
      <c r="B217" s="18">
        <v>24072756</v>
      </c>
      <c r="C217" s="19">
        <v>45943</v>
      </c>
      <c r="D217" s="20">
        <v>202510</v>
      </c>
      <c r="E217" s="17" t="s">
        <v>54</v>
      </c>
      <c r="F217" s="17" t="s">
        <v>55</v>
      </c>
      <c r="G217" s="17" t="s">
        <v>142</v>
      </c>
      <c r="H217" s="17" t="s">
        <v>16</v>
      </c>
      <c r="I217" s="21">
        <v>7900</v>
      </c>
      <c r="J217" s="21">
        <f t="shared" si="3"/>
        <v>9875</v>
      </c>
      <c r="K217" s="17" t="s">
        <v>136</v>
      </c>
      <c r="L217" s="17" t="s">
        <v>137</v>
      </c>
    </row>
    <row r="218" spans="1:12" x14ac:dyDescent="0.25">
      <c r="A218" s="17" t="s">
        <v>12</v>
      </c>
      <c r="B218" s="18">
        <v>24080323</v>
      </c>
      <c r="C218" s="19">
        <v>46000</v>
      </c>
      <c r="D218" s="20">
        <v>202512</v>
      </c>
      <c r="E218" s="17" t="s">
        <v>54</v>
      </c>
      <c r="F218" s="17" t="s">
        <v>55</v>
      </c>
      <c r="G218" s="17" t="s">
        <v>142</v>
      </c>
      <c r="H218" s="17" t="s">
        <v>16</v>
      </c>
      <c r="I218" s="21">
        <v>-14800</v>
      </c>
      <c r="J218" s="21">
        <f t="shared" si="3"/>
        <v>-18500</v>
      </c>
      <c r="K218" s="17" t="s">
        <v>136</v>
      </c>
      <c r="L218" s="17" t="s">
        <v>137</v>
      </c>
    </row>
    <row r="219" spans="1:12" x14ac:dyDescent="0.25">
      <c r="A219" s="17" t="s">
        <v>12</v>
      </c>
      <c r="B219" s="18">
        <v>24082219</v>
      </c>
      <c r="C219" s="19">
        <v>46010</v>
      </c>
      <c r="D219" s="20">
        <v>202601</v>
      </c>
      <c r="E219" s="17" t="s">
        <v>54</v>
      </c>
      <c r="F219" s="17" t="s">
        <v>55</v>
      </c>
      <c r="G219" s="17" t="s">
        <v>143</v>
      </c>
      <c r="H219" s="17" t="s">
        <v>16</v>
      </c>
      <c r="I219" s="21">
        <v>7900</v>
      </c>
      <c r="J219" s="21">
        <f t="shared" si="3"/>
        <v>9875</v>
      </c>
      <c r="K219" s="17" t="s">
        <v>136</v>
      </c>
      <c r="L219" s="17" t="s">
        <v>137</v>
      </c>
    </row>
    <row r="220" spans="1:12" x14ac:dyDescent="0.25">
      <c r="A220" s="17" t="s">
        <v>12</v>
      </c>
      <c r="B220" s="18">
        <v>24082064</v>
      </c>
      <c r="C220" s="19">
        <v>46018</v>
      </c>
      <c r="D220" s="20">
        <v>202512</v>
      </c>
      <c r="E220" s="17" t="s">
        <v>54</v>
      </c>
      <c r="F220" s="17" t="s">
        <v>55</v>
      </c>
      <c r="G220" s="17" t="s">
        <v>144</v>
      </c>
      <c r="H220" s="17" t="s">
        <v>16</v>
      </c>
      <c r="I220" s="21">
        <v>7900</v>
      </c>
      <c r="J220" s="21">
        <f t="shared" si="3"/>
        <v>9875</v>
      </c>
      <c r="K220" s="17" t="s">
        <v>136</v>
      </c>
      <c r="L220" s="17" t="s">
        <v>137</v>
      </c>
    </row>
    <row r="221" spans="1:12" x14ac:dyDescent="0.25">
      <c r="A221" s="17" t="s">
        <v>12</v>
      </c>
      <c r="B221" s="18">
        <v>24070951</v>
      </c>
      <c r="C221" s="19">
        <v>45926</v>
      </c>
      <c r="D221" s="20">
        <v>202510</v>
      </c>
      <c r="E221" s="17" t="s">
        <v>94</v>
      </c>
      <c r="F221" s="17" t="s">
        <v>95</v>
      </c>
      <c r="G221" s="17" t="s">
        <v>194</v>
      </c>
      <c r="H221" s="17" t="s">
        <v>195</v>
      </c>
      <c r="I221" s="21">
        <v>13200</v>
      </c>
      <c r="J221" s="21">
        <f t="shared" si="3"/>
        <v>16500</v>
      </c>
      <c r="K221" s="17" t="s">
        <v>196</v>
      </c>
      <c r="L221" s="17" t="s">
        <v>160</v>
      </c>
    </row>
    <row r="222" spans="1:12" x14ac:dyDescent="0.25">
      <c r="A222" s="17" t="s">
        <v>12</v>
      </c>
      <c r="B222" s="18">
        <v>24079437</v>
      </c>
      <c r="C222" s="19">
        <v>45992</v>
      </c>
      <c r="D222" s="20">
        <v>202512</v>
      </c>
      <c r="E222" s="17" t="s">
        <v>94</v>
      </c>
      <c r="F222" s="17" t="s">
        <v>95</v>
      </c>
      <c r="G222" s="17" t="s">
        <v>194</v>
      </c>
      <c r="H222" s="17" t="s">
        <v>197</v>
      </c>
      <c r="I222" s="21">
        <v>6600</v>
      </c>
      <c r="J222" s="21">
        <f t="shared" si="3"/>
        <v>8250</v>
      </c>
      <c r="K222" s="17" t="s">
        <v>196</v>
      </c>
      <c r="L222" s="17" t="s">
        <v>160</v>
      </c>
    </row>
    <row r="223" spans="1:12" x14ac:dyDescent="0.25">
      <c r="A223" s="17" t="s">
        <v>12</v>
      </c>
      <c r="B223" s="18">
        <v>24081559</v>
      </c>
      <c r="C223" s="19">
        <v>46009</v>
      </c>
      <c r="D223" s="20">
        <v>202512</v>
      </c>
      <c r="E223" s="17" t="s">
        <v>94</v>
      </c>
      <c r="F223" s="17" t="s">
        <v>95</v>
      </c>
      <c r="G223" s="17" t="s">
        <v>198</v>
      </c>
      <c r="H223" s="17" t="s">
        <v>16</v>
      </c>
      <c r="I223" s="21">
        <v>6930.5</v>
      </c>
      <c r="J223" s="21">
        <f t="shared" si="3"/>
        <v>8663.125</v>
      </c>
      <c r="K223" s="17" t="s">
        <v>196</v>
      </c>
      <c r="L223" s="17" t="s">
        <v>160</v>
      </c>
    </row>
    <row r="224" spans="1:12" x14ac:dyDescent="0.25">
      <c r="A224" s="17" t="s">
        <v>12</v>
      </c>
      <c r="B224" s="18">
        <v>24066090</v>
      </c>
      <c r="C224" s="19">
        <v>45887</v>
      </c>
      <c r="D224" s="20">
        <v>202509</v>
      </c>
      <c r="E224" s="17" t="s">
        <v>13</v>
      </c>
      <c r="F224" s="17" t="s">
        <v>14</v>
      </c>
      <c r="G224" s="17" t="s">
        <v>27</v>
      </c>
      <c r="H224" s="17" t="s">
        <v>16</v>
      </c>
      <c r="I224" s="21">
        <v>2975.25</v>
      </c>
      <c r="J224" s="21">
        <f t="shared" si="3"/>
        <v>3719.0625</v>
      </c>
      <c r="K224" s="17" t="s">
        <v>145</v>
      </c>
      <c r="L224" s="17" t="s">
        <v>146</v>
      </c>
    </row>
    <row r="225" spans="1:12" x14ac:dyDescent="0.25">
      <c r="A225" s="17" t="s">
        <v>12</v>
      </c>
      <c r="B225" s="18">
        <v>24077616</v>
      </c>
      <c r="C225" s="19">
        <v>45979</v>
      </c>
      <c r="D225" s="20">
        <v>202511</v>
      </c>
      <c r="E225" s="17" t="s">
        <v>13</v>
      </c>
      <c r="F225" s="17" t="s">
        <v>14</v>
      </c>
      <c r="G225" s="17" t="s">
        <v>25</v>
      </c>
      <c r="H225" s="17" t="s">
        <v>16</v>
      </c>
      <c r="I225" s="21">
        <v>3700</v>
      </c>
      <c r="J225" s="21">
        <f t="shared" si="3"/>
        <v>4625</v>
      </c>
      <c r="K225" s="17" t="s">
        <v>147</v>
      </c>
      <c r="L225" s="17" t="s">
        <v>148</v>
      </c>
    </row>
    <row r="226" spans="1:12" x14ac:dyDescent="0.25">
      <c r="A226" s="17" t="s">
        <v>12</v>
      </c>
      <c r="B226" s="18">
        <v>24070315</v>
      </c>
      <c r="C226" s="19">
        <v>45923</v>
      </c>
      <c r="D226" s="20">
        <v>202509</v>
      </c>
      <c r="E226" s="17" t="s">
        <v>94</v>
      </c>
      <c r="F226" s="17" t="s">
        <v>95</v>
      </c>
      <c r="G226" s="17" t="s">
        <v>194</v>
      </c>
      <c r="H226" s="17" t="s">
        <v>199</v>
      </c>
      <c r="I226" s="21">
        <v>2800</v>
      </c>
      <c r="J226" s="21">
        <f t="shared" si="3"/>
        <v>3500</v>
      </c>
      <c r="K226" s="17" t="s">
        <v>200</v>
      </c>
      <c r="L226" s="17" t="s">
        <v>156</v>
      </c>
    </row>
    <row r="227" spans="1:12" x14ac:dyDescent="0.25">
      <c r="A227" s="17" t="s">
        <v>12</v>
      </c>
      <c r="B227" s="18">
        <v>24073421</v>
      </c>
      <c r="C227" s="19">
        <v>45947</v>
      </c>
      <c r="D227" s="20">
        <v>202510</v>
      </c>
      <c r="E227" s="17" t="s">
        <v>94</v>
      </c>
      <c r="F227" s="17" t="s">
        <v>95</v>
      </c>
      <c r="G227" s="17" t="s">
        <v>201</v>
      </c>
      <c r="H227" s="17" t="s">
        <v>202</v>
      </c>
      <c r="I227" s="21">
        <v>33000</v>
      </c>
      <c r="J227" s="21">
        <f t="shared" si="3"/>
        <v>41250</v>
      </c>
      <c r="K227" s="17" t="s">
        <v>200</v>
      </c>
      <c r="L227" s="17" t="s">
        <v>156</v>
      </c>
    </row>
    <row r="228" spans="1:12" x14ac:dyDescent="0.25">
      <c r="A228" s="17" t="s">
        <v>12</v>
      </c>
      <c r="B228" s="18">
        <v>24073771</v>
      </c>
      <c r="C228" s="19">
        <v>45951</v>
      </c>
      <c r="D228" s="20">
        <v>202510</v>
      </c>
      <c r="E228" s="17" t="s">
        <v>94</v>
      </c>
      <c r="F228" s="17" t="s">
        <v>95</v>
      </c>
      <c r="G228" s="17" t="s">
        <v>86</v>
      </c>
      <c r="H228" s="17" t="s">
        <v>203</v>
      </c>
      <c r="I228" s="21">
        <v>9600</v>
      </c>
      <c r="J228" s="21">
        <f t="shared" si="3"/>
        <v>12000</v>
      </c>
      <c r="K228" s="17" t="s">
        <v>200</v>
      </c>
      <c r="L228" s="17" t="s">
        <v>156</v>
      </c>
    </row>
    <row r="229" spans="1:12" x14ac:dyDescent="0.25">
      <c r="A229" s="17" t="s">
        <v>12</v>
      </c>
      <c r="B229" s="18">
        <v>24080876</v>
      </c>
      <c r="C229" s="19">
        <v>46005</v>
      </c>
      <c r="D229" s="20">
        <v>202512</v>
      </c>
      <c r="E229" s="17" t="s">
        <v>94</v>
      </c>
      <c r="F229" s="17" t="s">
        <v>95</v>
      </c>
      <c r="G229" s="17" t="s">
        <v>194</v>
      </c>
      <c r="H229" s="17" t="s">
        <v>204</v>
      </c>
      <c r="I229" s="21">
        <v>175000</v>
      </c>
      <c r="J229" s="21">
        <f t="shared" si="3"/>
        <v>218750</v>
      </c>
      <c r="K229" s="17" t="s">
        <v>200</v>
      </c>
      <c r="L229" s="17" t="s">
        <v>156</v>
      </c>
    </row>
    <row r="230" spans="1:12" x14ac:dyDescent="0.25">
      <c r="A230" s="17" t="s">
        <v>12</v>
      </c>
      <c r="B230" s="18">
        <v>24067885</v>
      </c>
      <c r="C230" s="19">
        <v>45898</v>
      </c>
      <c r="D230" s="20">
        <v>202509</v>
      </c>
      <c r="E230" s="17" t="s">
        <v>94</v>
      </c>
      <c r="F230" s="17" t="s">
        <v>95</v>
      </c>
      <c r="G230" s="17" t="s">
        <v>35</v>
      </c>
      <c r="H230" s="17" t="s">
        <v>16</v>
      </c>
      <c r="I230" s="21">
        <v>7447.19</v>
      </c>
      <c r="J230" s="21">
        <f t="shared" si="3"/>
        <v>9308.9874999999993</v>
      </c>
      <c r="K230" s="17" t="s">
        <v>149</v>
      </c>
      <c r="L230" s="17" t="s">
        <v>150</v>
      </c>
    </row>
    <row r="231" spans="1:12" x14ac:dyDescent="0.25">
      <c r="A231" s="17" t="s">
        <v>12</v>
      </c>
      <c r="B231" s="18">
        <v>24071256</v>
      </c>
      <c r="C231" s="19">
        <v>45930</v>
      </c>
      <c r="D231" s="20">
        <v>202510</v>
      </c>
      <c r="E231" s="17" t="s">
        <v>13</v>
      </c>
      <c r="F231" s="17" t="s">
        <v>14</v>
      </c>
      <c r="G231" s="17" t="s">
        <v>44</v>
      </c>
      <c r="H231" s="17" t="s">
        <v>16</v>
      </c>
      <c r="I231" s="21">
        <v>15059.25</v>
      </c>
      <c r="J231" s="21">
        <f t="shared" si="3"/>
        <v>18824.0625</v>
      </c>
      <c r="K231" s="17" t="s">
        <v>151</v>
      </c>
      <c r="L231" s="17" t="s">
        <v>152</v>
      </c>
    </row>
    <row r="232" spans="1:12" x14ac:dyDescent="0.25">
      <c r="A232" s="17" t="s">
        <v>12</v>
      </c>
      <c r="B232" s="18">
        <v>24082075</v>
      </c>
      <c r="C232" s="19">
        <v>46020</v>
      </c>
      <c r="D232" s="20">
        <v>202512</v>
      </c>
      <c r="E232" s="17" t="s">
        <v>13</v>
      </c>
      <c r="F232" s="17" t="s">
        <v>14</v>
      </c>
      <c r="G232" s="17" t="s">
        <v>44</v>
      </c>
      <c r="H232" s="17" t="s">
        <v>16</v>
      </c>
      <c r="I232" s="21">
        <v>928.75</v>
      </c>
      <c r="J232" s="21">
        <f t="shared" si="3"/>
        <v>1160.9375</v>
      </c>
      <c r="K232" s="17" t="s">
        <v>151</v>
      </c>
      <c r="L232" s="17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0332192C30184E920CBA5C25457ADA" ma:contentTypeVersion="16" ma:contentTypeDescription="Skapa ett nytt dokument." ma:contentTypeScope="" ma:versionID="7ccbe9fa9d6087b8bdf0a2c3e5f09408">
  <xsd:schema xmlns:xsd="http://www.w3.org/2001/XMLSchema" xmlns:xs="http://www.w3.org/2001/XMLSchema" xmlns:p="http://schemas.microsoft.com/office/2006/metadata/properties" xmlns:ns2="42d20966-560b-4411-ad12-18cc41c5d748" xmlns:ns3="194b7a46-9bf5-4cbe-8240-c612cd8b1609" targetNamespace="http://schemas.microsoft.com/office/2006/metadata/properties" ma:root="true" ma:fieldsID="6fe3b5fe5d5bce57f6b7eb54396cf751" ns2:_="" ns3:_="">
    <xsd:import namespace="42d20966-560b-4411-ad12-18cc41c5d748"/>
    <xsd:import namespace="194b7a46-9bf5-4cbe-8240-c612cd8b1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20966-560b-4411-ad12-18cc41c5d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3638145c-8775-4cbd-9c9a-0a23454c4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b7a46-9bf5-4cbe-8240-c612cd8b16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eacd0f-2614-4a1b-a825-0ff4b4df0a1c}" ma:internalName="TaxCatchAll" ma:showField="CatchAllData" ma:web="194b7a46-9bf5-4cbe-8240-c612cd8b1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b7a46-9bf5-4cbe-8240-c612cd8b1609" xsi:nil="true"/>
    <lcf76f155ced4ddcb4097134ff3c332f xmlns="42d20966-560b-4411-ad12-18cc41c5d7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532D1B-B39F-4189-8B72-46D70B059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d20966-560b-4411-ad12-18cc41c5d748"/>
    <ds:schemaRef ds:uri="194b7a46-9bf5-4cbe-8240-c612cd8b1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D41DA-51B7-4368-9041-DBAE5FE8A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112DC-C3A0-43D0-91B7-9B01AE88E72C}">
  <ds:schemaRefs>
    <ds:schemaRef ds:uri="http://schemas.microsoft.com/office/2006/metadata/properties"/>
    <ds:schemaRef ds:uri="http://schemas.microsoft.com/office/infopath/2007/PartnerControls"/>
    <ds:schemaRef ds:uri="194b7a46-9bf5-4cbe-8240-c612cd8b1609"/>
    <ds:schemaRef ds:uri="42d20966-560b-4411-ad12-18cc41c5d7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Annonsering 250808-251231</vt:lpstr>
      <vt:lpstr>Pivot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Ann-Sofie Boman</dc:creator>
  <cp:keywords/>
  <dc:description/>
  <cp:lastModifiedBy>Sara Palfelt</cp:lastModifiedBy>
  <cp:revision/>
  <dcterms:created xsi:type="dcterms:W3CDTF">2026-04-08T09:32:12Z</dcterms:created>
  <dcterms:modified xsi:type="dcterms:W3CDTF">2026-06-05T11:33:00Z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0x010100B70332192C30184E920CBA5C25457ADA</vt:lpwstr>
  </property>
  <property fmtid="{D5CDD505-2E9C-101B-9397-08002B2CF9AE}" pid="3" name="MediaServiceImageTags">
    <vt:lpwstr/>
  </property>
</Properties>
</file>